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120" windowWidth="19095" windowHeight="7305"/>
  </bookViews>
  <sheets>
    <sheet name="IV.liga" sheetId="1" r:id="rId1"/>
    <sheet name="V.liga S" sheetId="2" r:id="rId2"/>
    <sheet name="V.liga J" sheetId="3" r:id="rId3"/>
    <sheet name="VI.liga A" sheetId="4" r:id="rId4"/>
    <sheet name="VI.liga B" sheetId="5" r:id="rId5"/>
    <sheet name="VI.liga C" sheetId="6" r:id="rId6"/>
    <sheet name="VI.liga D" sheetId="7" r:id="rId7"/>
  </sheets>
  <calcPr calcId="145621"/>
</workbook>
</file>

<file path=xl/calcChain.xml><?xml version="1.0" encoding="utf-8"?>
<calcChain xmlns="http://schemas.openxmlformats.org/spreadsheetml/2006/main">
  <c r="Q22" i="7" l="1"/>
  <c r="P22" i="7"/>
  <c r="O22" i="7"/>
  <c r="K22" i="7"/>
  <c r="J22" i="7"/>
  <c r="I22" i="7"/>
  <c r="Q22" i="1" l="1"/>
  <c r="P22" i="1"/>
  <c r="O22" i="1"/>
  <c r="K22" i="1"/>
  <c r="J22" i="1"/>
  <c r="I22" i="1"/>
  <c r="Q22" i="6" l="1"/>
  <c r="P22" i="6"/>
  <c r="O22" i="6"/>
  <c r="K22" i="6"/>
  <c r="J22" i="6"/>
  <c r="I22" i="6"/>
  <c r="Q22" i="5"/>
  <c r="P22" i="5"/>
  <c r="O22" i="5"/>
  <c r="K22" i="5"/>
  <c r="J22" i="5"/>
  <c r="I22" i="5"/>
  <c r="Q22" i="4"/>
  <c r="P22" i="4"/>
  <c r="O22" i="4"/>
  <c r="K22" i="4"/>
  <c r="J22" i="4"/>
  <c r="I22" i="4"/>
  <c r="Q22" i="3"/>
  <c r="P22" i="3"/>
  <c r="O22" i="3"/>
  <c r="K22" i="3"/>
  <c r="J22" i="3"/>
  <c r="I22" i="3"/>
  <c r="Q22" i="2"/>
  <c r="P22" i="2"/>
  <c r="O22" i="2"/>
  <c r="K22" i="2"/>
  <c r="J22" i="2"/>
  <c r="I22" i="2"/>
</calcChain>
</file>

<file path=xl/sharedStrings.xml><?xml version="1.0" encoding="utf-8"?>
<sst xmlns="http://schemas.openxmlformats.org/spreadsheetml/2006/main" count="894" uniqueCount="405">
  <si>
    <t>Súťažný ročník:</t>
  </si>
  <si>
    <t>FK</t>
  </si>
  <si>
    <t>stretnutia</t>
  </si>
  <si>
    <t>víťazstvá</t>
  </si>
  <si>
    <t>remízy</t>
  </si>
  <si>
    <t>prehry</t>
  </si>
  <si>
    <t>skóre</t>
  </si>
  <si>
    <t>body</t>
  </si>
  <si>
    <t>+ /-</t>
  </si>
  <si>
    <t>ŽK</t>
  </si>
  <si>
    <t>ČK</t>
  </si>
  <si>
    <t>Diváci</t>
  </si>
  <si>
    <t>Súťaž:</t>
  </si>
  <si>
    <t>1.</t>
  </si>
  <si>
    <t>Časť:</t>
  </si>
  <si>
    <t>2.</t>
  </si>
  <si>
    <t>Referent skupiny:</t>
  </si>
  <si>
    <t>3.</t>
  </si>
  <si>
    <t>4.</t>
  </si>
  <si>
    <t>Počet stretnutí celkom</t>
  </si>
  <si>
    <t>5.</t>
  </si>
  <si>
    <t>Odohrané</t>
  </si>
  <si>
    <t>6.</t>
  </si>
  <si>
    <t>Neodohrané</t>
  </si>
  <si>
    <t>7.</t>
  </si>
  <si>
    <t>Nedohrané</t>
  </si>
  <si>
    <t>8.</t>
  </si>
  <si>
    <t>Opakované</t>
  </si>
  <si>
    <t>9.</t>
  </si>
  <si>
    <t>Kontumované</t>
  </si>
  <si>
    <t>10.</t>
  </si>
  <si>
    <t>Inzultácie</t>
  </si>
  <si>
    <t>11.</t>
  </si>
  <si>
    <t>Víťazstvá D</t>
  </si>
  <si>
    <t>12.</t>
  </si>
  <si>
    <t>Nerozhodne</t>
  </si>
  <si>
    <t>13.</t>
  </si>
  <si>
    <t>Víťazstvá H</t>
  </si>
  <si>
    <t>14.</t>
  </si>
  <si>
    <t>Dosiahnuté góly D</t>
  </si>
  <si>
    <t>Dosiahnuté góly H</t>
  </si>
  <si>
    <t>Nariadené PK</t>
  </si>
  <si>
    <t>Najlepší strelci:</t>
  </si>
  <si>
    <t>góly</t>
  </si>
  <si>
    <t>Poznámky:</t>
  </si>
  <si>
    <t>Kontumácie:</t>
  </si>
  <si>
    <t>2024-2025</t>
  </si>
  <si>
    <t>IV.liga</t>
  </si>
  <si>
    <t>Pavol Turňa</t>
  </si>
  <si>
    <t>91</t>
  </si>
  <si>
    <t>90</t>
  </si>
  <si>
    <t>1</t>
  </si>
  <si>
    <t>0</t>
  </si>
  <si>
    <t>2</t>
  </si>
  <si>
    <t>55</t>
  </si>
  <si>
    <t>21</t>
  </si>
  <si>
    <t>15</t>
  </si>
  <si>
    <t>189</t>
  </si>
  <si>
    <t>100</t>
  </si>
  <si>
    <t>25</t>
  </si>
  <si>
    <t>22 premenených</t>
  </si>
  <si>
    <t>Oravské Veselé</t>
  </si>
  <si>
    <t>22:12</t>
  </si>
  <si>
    <t>+6</t>
  </si>
  <si>
    <t>Badín</t>
  </si>
  <si>
    <t>26:17</t>
  </si>
  <si>
    <t>Stráňavy</t>
  </si>
  <si>
    <t>19:19</t>
  </si>
  <si>
    <t>+3</t>
  </si>
  <si>
    <t>Bytča</t>
  </si>
  <si>
    <t>24:  9</t>
  </si>
  <si>
    <t>Zubrohlava</t>
  </si>
  <si>
    <t>17:19</t>
  </si>
  <si>
    <t>+2</t>
  </si>
  <si>
    <t>Staškov</t>
  </si>
  <si>
    <t>28:19</t>
  </si>
  <si>
    <t>-1</t>
  </si>
  <si>
    <t>Makov</t>
  </si>
  <si>
    <t>24:19</t>
  </si>
  <si>
    <t>Kysucké Nové Mesto</t>
  </si>
  <si>
    <t>24:20</t>
  </si>
  <si>
    <t>+1</t>
  </si>
  <si>
    <t>Osrblie</t>
  </si>
  <si>
    <t>23:24</t>
  </si>
  <si>
    <t>Kováčová</t>
  </si>
  <si>
    <t>17:23</t>
  </si>
  <si>
    <t>-2</t>
  </si>
  <si>
    <t>Bešeňová</t>
  </si>
  <si>
    <t>20:25</t>
  </si>
  <si>
    <t>-4</t>
  </si>
  <si>
    <t>Príbelce</t>
  </si>
  <si>
    <t>15:26</t>
  </si>
  <si>
    <t>-9</t>
  </si>
  <si>
    <t>Medzibrod</t>
  </si>
  <si>
    <t>17:30</t>
  </si>
  <si>
    <t>-11</t>
  </si>
  <si>
    <t>Čadca</t>
  </si>
  <si>
    <t>13:27</t>
  </si>
  <si>
    <t>9.kolo Čadca : Osrblie 0:3 (neoprávnený štart hráča D)</t>
  </si>
  <si>
    <t>10.kolo O. Veselé : Kováčová 3:0 (H na stretnutie nenastúpili)</t>
  </si>
  <si>
    <t>289:289</t>
  </si>
  <si>
    <t>Ľubomír Gorelčík</t>
  </si>
  <si>
    <t>11</t>
  </si>
  <si>
    <t>Matěj Brezina</t>
  </si>
  <si>
    <t xml:space="preserve">10 </t>
  </si>
  <si>
    <t>Daniel Hundák</t>
  </si>
  <si>
    <t>10</t>
  </si>
  <si>
    <t>Andrej Chupáň</t>
  </si>
  <si>
    <t>9</t>
  </si>
  <si>
    <t>K.N.Mesto</t>
  </si>
  <si>
    <t>Samuel Miroslav Kuchárik</t>
  </si>
  <si>
    <t>7</t>
  </si>
  <si>
    <t>O.Veselé</t>
  </si>
  <si>
    <t>Nicolas Mejri</t>
  </si>
  <si>
    <t>V.liga Sever</t>
  </si>
  <si>
    <t>Ladislav Šlapka</t>
  </si>
  <si>
    <t>47</t>
  </si>
  <si>
    <t>24</t>
  </si>
  <si>
    <t>204</t>
  </si>
  <si>
    <t>134</t>
  </si>
  <si>
    <t>44</t>
  </si>
  <si>
    <t>32 premenených</t>
  </si>
  <si>
    <t>Závažná Poruba</t>
  </si>
  <si>
    <t>28:12</t>
  </si>
  <si>
    <t>Liptovská Štiavnica</t>
  </si>
  <si>
    <t>33:15</t>
  </si>
  <si>
    <t>+8</t>
  </si>
  <si>
    <t>Rosina</t>
  </si>
  <si>
    <t>23:13</t>
  </si>
  <si>
    <t>Turzovka</t>
  </si>
  <si>
    <t>29:18</t>
  </si>
  <si>
    <t>Tvrdošín</t>
  </si>
  <si>
    <t>21:17</t>
  </si>
  <si>
    <t>Radôstka</t>
  </si>
  <si>
    <t>41:26</t>
  </si>
  <si>
    <t>Teplička nad Váhom</t>
  </si>
  <si>
    <t>27:23</t>
  </si>
  <si>
    <t>LM - Palúdzka</t>
  </si>
  <si>
    <t>20:23</t>
  </si>
  <si>
    <t>Švošov</t>
  </si>
  <si>
    <t>23:29</t>
  </si>
  <si>
    <t>-3</t>
  </si>
  <si>
    <t>Čierne</t>
  </si>
  <si>
    <t>21:31</t>
  </si>
  <si>
    <t>-6</t>
  </si>
  <si>
    <t>Diviaky</t>
  </si>
  <si>
    <t>17:22</t>
  </si>
  <si>
    <t>Oravská Jasenica</t>
  </si>
  <si>
    <t>19:28</t>
  </si>
  <si>
    <t>-10</t>
  </si>
  <si>
    <t>Belá</t>
  </si>
  <si>
    <t>22:51</t>
  </si>
  <si>
    <t>Bobrov</t>
  </si>
  <si>
    <t>14:30</t>
  </si>
  <si>
    <t>-13</t>
  </si>
  <si>
    <t>23</t>
  </si>
  <si>
    <t>Roland Šmahajčík</t>
  </si>
  <si>
    <t>22</t>
  </si>
  <si>
    <t>Michal Šipčiak</t>
  </si>
  <si>
    <t>17</t>
  </si>
  <si>
    <t>Erik Jendrišek</t>
  </si>
  <si>
    <t>13</t>
  </si>
  <si>
    <t>L.Štiavnička</t>
  </si>
  <si>
    <t>Miloš Bútora</t>
  </si>
  <si>
    <t>12</t>
  </si>
  <si>
    <t>Adrián Kondula</t>
  </si>
  <si>
    <t>Z.Poruba</t>
  </si>
  <si>
    <t>V.liga Juh</t>
  </si>
  <si>
    <t>78</t>
  </si>
  <si>
    <t>Mário Kubiš</t>
  </si>
  <si>
    <t>8</t>
  </si>
  <si>
    <t>Adrian Varga</t>
  </si>
  <si>
    <t>Patrik Chovan</t>
  </si>
  <si>
    <t>Peter Szczepaniak</t>
  </si>
  <si>
    <t>Jozef Čertík</t>
  </si>
  <si>
    <t>Látky</t>
  </si>
  <si>
    <t>Jesenské</t>
  </si>
  <si>
    <t>L.Vieska</t>
  </si>
  <si>
    <t>Brezno</t>
  </si>
  <si>
    <t>B.Štiavnica</t>
  </si>
  <si>
    <t>FK Poltár sa odhlásil zo súťaže po jej vyžrebovaní</t>
  </si>
  <si>
    <t>34:12</t>
  </si>
  <si>
    <t>+9</t>
  </si>
  <si>
    <t>25:11</t>
  </si>
  <si>
    <t>Veľký Krtíš</t>
  </si>
  <si>
    <t>27:15</t>
  </si>
  <si>
    <t>Ladomerská Vieska</t>
  </si>
  <si>
    <t>24:12</t>
  </si>
  <si>
    <t>+4</t>
  </si>
  <si>
    <t>30:14</t>
  </si>
  <si>
    <t>Hliník nad Hronom</t>
  </si>
  <si>
    <t>15:20</t>
  </si>
  <si>
    <t>Banská Štiavnica</t>
  </si>
  <si>
    <t>22:32</t>
  </si>
  <si>
    <t>-7</t>
  </si>
  <si>
    <t>Málinec</t>
  </si>
  <si>
    <t>14:18</t>
  </si>
  <si>
    <t>Slovenská Ľupča</t>
  </si>
  <si>
    <t>18:20</t>
  </si>
  <si>
    <t>Čierny Balog</t>
  </si>
  <si>
    <t>15:25</t>
  </si>
  <si>
    <t>Radzovce</t>
  </si>
  <si>
    <t xml:space="preserve">  7:15</t>
  </si>
  <si>
    <t>Detva</t>
  </si>
  <si>
    <t>14:27</t>
  </si>
  <si>
    <t>-8</t>
  </si>
  <si>
    <t>Vinica</t>
  </si>
  <si>
    <t>12:36</t>
  </si>
  <si>
    <t>-12</t>
  </si>
  <si>
    <t>Poltár (odstúpené)</t>
  </si>
  <si>
    <t xml:space="preserve">  0:  0</t>
  </si>
  <si>
    <t>VI.liga skupina A</t>
  </si>
  <si>
    <t>jeseň</t>
  </si>
  <si>
    <t>Miroslav Filkus</t>
  </si>
  <si>
    <t>19</t>
  </si>
  <si>
    <t>171</t>
  </si>
  <si>
    <t>86</t>
  </si>
  <si>
    <t>31</t>
  </si>
  <si>
    <t>26 premenených</t>
  </si>
  <si>
    <t>Višňové</t>
  </si>
  <si>
    <t>+10</t>
  </si>
  <si>
    <t>Horný Hričov</t>
  </si>
  <si>
    <t>31:15</t>
  </si>
  <si>
    <t>Predmier</t>
  </si>
  <si>
    <t>28:16</t>
  </si>
  <si>
    <t>Vysoká nad Kysucou</t>
  </si>
  <si>
    <t>50:19</t>
  </si>
  <si>
    <t>Bitarová</t>
  </si>
  <si>
    <t>20:16</t>
  </si>
  <si>
    <t>Korňa</t>
  </si>
  <si>
    <t>22:17</t>
  </si>
  <si>
    <t>Skalité</t>
  </si>
  <si>
    <t>29:26</t>
  </si>
  <si>
    <t>Gbeľany</t>
  </si>
  <si>
    <t>28:26</t>
  </si>
  <si>
    <t>Nededza</t>
  </si>
  <si>
    <t>18:22</t>
  </si>
  <si>
    <t>Kamenná Poruba</t>
  </si>
  <si>
    <t>24:33</t>
  </si>
  <si>
    <t>Varín</t>
  </si>
  <si>
    <t xml:space="preserve">  9:30</t>
  </si>
  <si>
    <t>Zborov nad Bystricou</t>
  </si>
  <si>
    <t>14:31</t>
  </si>
  <si>
    <t>Stará Bystrica</t>
  </si>
  <si>
    <t>11:40</t>
  </si>
  <si>
    <t>Strečno</t>
  </si>
  <si>
    <t>14:34</t>
  </si>
  <si>
    <t>190</t>
  </si>
  <si>
    <t>144</t>
  </si>
  <si>
    <t>17 premenených</t>
  </si>
  <si>
    <t>Pavol Zimka</t>
  </si>
  <si>
    <t>Vysoká nad Kys.</t>
  </si>
  <si>
    <t>Šimon Harčiš</t>
  </si>
  <si>
    <t>14</t>
  </si>
  <si>
    <t>H.Hričov</t>
  </si>
  <si>
    <t>Ján Házy</t>
  </si>
  <si>
    <t>Marek Hrehor</t>
  </si>
  <si>
    <t>Tibor Kašjak</t>
  </si>
  <si>
    <t>Rastislav Planeta</t>
  </si>
  <si>
    <t>K.Poruba</t>
  </si>
  <si>
    <t>VI.liga skupina B</t>
  </si>
  <si>
    <t>54</t>
  </si>
  <si>
    <t>222</t>
  </si>
  <si>
    <t>135</t>
  </si>
  <si>
    <t>Danil Kliuchikov</t>
  </si>
  <si>
    <t>Ján Nepela</t>
  </si>
  <si>
    <t>Martin Pastva</t>
  </si>
  <si>
    <t>Tomáš Krnáč</t>
  </si>
  <si>
    <t>Viktor Rác</t>
  </si>
  <si>
    <t>Jaroslav Hrubjak</t>
  </si>
  <si>
    <t>Bystrička</t>
  </si>
  <si>
    <t>Košťany</t>
  </si>
  <si>
    <t>L.Hrádok</t>
  </si>
  <si>
    <t>Námestovo</t>
  </si>
  <si>
    <t>Vavrečka</t>
  </si>
  <si>
    <t>8.kolo Námestovo : Trstená 3:0 (H na stretnutie nenastúpili)</t>
  </si>
  <si>
    <t>52:  8</t>
  </si>
  <si>
    <t>+11</t>
  </si>
  <si>
    <t>35:11</t>
  </si>
  <si>
    <t>Belá - Dulice</t>
  </si>
  <si>
    <t>32:20</t>
  </si>
  <si>
    <t>Chlebnice</t>
  </si>
  <si>
    <t>18:18</t>
  </si>
  <si>
    <t>Ľubeľa</t>
  </si>
  <si>
    <t>22:18</t>
  </si>
  <si>
    <t>29:23</t>
  </si>
  <si>
    <t>Liesek</t>
  </si>
  <si>
    <t>24:29</t>
  </si>
  <si>
    <t>22:25</t>
  </si>
  <si>
    <t>Liptovský Hrádok</t>
  </si>
  <si>
    <t>25:29</t>
  </si>
  <si>
    <t>Žabokreky</t>
  </si>
  <si>
    <t>23:21</t>
  </si>
  <si>
    <t>Vrútky</t>
  </si>
  <si>
    <t>26:31</t>
  </si>
  <si>
    <t>Turčianska Štiavnička</t>
  </si>
  <si>
    <t>Pribiš</t>
  </si>
  <si>
    <t>22:27</t>
  </si>
  <si>
    <t>Trstená</t>
  </si>
  <si>
    <t>10:67</t>
  </si>
  <si>
    <t>VI.liga skupina C</t>
  </si>
  <si>
    <t>Jozef Hreus</t>
  </si>
  <si>
    <t>5.kolo Bacúch : Krupina 3:0 (H na stretnutie nenastúpili)</t>
  </si>
  <si>
    <t>51</t>
  </si>
  <si>
    <t>239</t>
  </si>
  <si>
    <t>157</t>
  </si>
  <si>
    <t>33</t>
  </si>
  <si>
    <t>29 premenených</t>
  </si>
  <si>
    <t>Martin Štulajter</t>
  </si>
  <si>
    <t>Oliver Ďurta</t>
  </si>
  <si>
    <t>René Víglaský</t>
  </si>
  <si>
    <t>Martin Sedliak</t>
  </si>
  <si>
    <t>Filip Samson</t>
  </si>
  <si>
    <t>Kristián Dekrét</t>
  </si>
  <si>
    <t>Priechod</t>
  </si>
  <si>
    <t>Sásová</t>
  </si>
  <si>
    <t>N.Baňa</t>
  </si>
  <si>
    <t>Jasenie</t>
  </si>
  <si>
    <t xml:space="preserve">Jakub </t>
  </si>
  <si>
    <t>Bacúch</t>
  </si>
  <si>
    <t>RSC HA BB "B"</t>
  </si>
  <si>
    <t>50:13</t>
  </si>
  <si>
    <t>+16</t>
  </si>
  <si>
    <t>Nová Baňa</t>
  </si>
  <si>
    <t>36:10</t>
  </si>
  <si>
    <t>+12</t>
  </si>
  <si>
    <t>42:27</t>
  </si>
  <si>
    <t>30:22</t>
  </si>
  <si>
    <t>40:29</t>
  </si>
  <si>
    <t>26:25</t>
  </si>
  <si>
    <t>Lovča</t>
  </si>
  <si>
    <t>27:25</t>
  </si>
  <si>
    <t>Jakub</t>
  </si>
  <si>
    <t>23:19</t>
  </si>
  <si>
    <t>Dudince</t>
  </si>
  <si>
    <t>23:25</t>
  </si>
  <si>
    <t>Podkonice "B"</t>
  </si>
  <si>
    <t>31:36</t>
  </si>
  <si>
    <t>21:39</t>
  </si>
  <si>
    <t>Šalková</t>
  </si>
  <si>
    <t>21:36</t>
  </si>
  <si>
    <t>Krupina</t>
  </si>
  <si>
    <t>11:32</t>
  </si>
  <si>
    <t>Dobrá Niva</t>
  </si>
  <si>
    <t>15:58</t>
  </si>
  <si>
    <t>-14</t>
  </si>
  <si>
    <t>Súťaž mala len13 účastníkov (nedostatočný záujem zo strany FK</t>
  </si>
  <si>
    <t>VI.liga skupina D</t>
  </si>
  <si>
    <t>1.kolo Balog nad Ipľom : Kráľ 0:3 (D na stretnutie nenastúpili)</t>
  </si>
  <si>
    <t>27</t>
  </si>
  <si>
    <t>193</t>
  </si>
  <si>
    <t>132</t>
  </si>
  <si>
    <t>29</t>
  </si>
  <si>
    <t>25 premenených</t>
  </si>
  <si>
    <t>Matúš Levický</t>
  </si>
  <si>
    <t>Csaba Valaszkay</t>
  </si>
  <si>
    <t>Denis Caban</t>
  </si>
  <si>
    <t>Radoslav Doboš</t>
  </si>
  <si>
    <t>Róbert Rochl</t>
  </si>
  <si>
    <t>Tomáš Sudor</t>
  </si>
  <si>
    <t>Revúca</t>
  </si>
  <si>
    <t>Tornaľa</t>
  </si>
  <si>
    <t>Hnúšťa</t>
  </si>
  <si>
    <t>Jelšava</t>
  </si>
  <si>
    <t>Olováry</t>
  </si>
  <si>
    <t>37:12</t>
  </si>
  <si>
    <t>+18</t>
  </si>
  <si>
    <t>42:16</t>
  </si>
  <si>
    <t>35:20</t>
  </si>
  <si>
    <t>Čebovce</t>
  </si>
  <si>
    <t>36:23</t>
  </si>
  <si>
    <t>+7</t>
  </si>
  <si>
    <t>Lovinobaňa</t>
  </si>
  <si>
    <t>22:14</t>
  </si>
  <si>
    <t>+5</t>
  </si>
  <si>
    <t>Buzitka</t>
  </si>
  <si>
    <t>30:20</t>
  </si>
  <si>
    <t>24:18</t>
  </si>
  <si>
    <t>Balog nad Ipľom</t>
  </si>
  <si>
    <t>25:30</t>
  </si>
  <si>
    <t>Halič</t>
  </si>
  <si>
    <t>15:24</t>
  </si>
  <si>
    <t>Dolná Strehová</t>
  </si>
  <si>
    <t>16:43</t>
  </si>
  <si>
    <t>Kráľ</t>
  </si>
  <si>
    <t>17:33</t>
  </si>
  <si>
    <t>16:27</t>
  </si>
  <si>
    <t>Tisovec</t>
  </si>
  <si>
    <t>10:45</t>
  </si>
  <si>
    <t>7.kolo Buzitka : Tisovec 6:0 (počet hráčov družstva H klesol pod 7, v platnosti výsledok dosiahnutý na HP)</t>
  </si>
  <si>
    <t>8.kolo Čebovce : Lovinobaňa 3:0 (nedohrané - H do II.polčasu nenastúpili)</t>
  </si>
  <si>
    <t>338:338</t>
  </si>
  <si>
    <t>257:257</t>
  </si>
  <si>
    <t>36:  9</t>
  </si>
  <si>
    <t>334:334</t>
  </si>
  <si>
    <t>396:396</t>
  </si>
  <si>
    <t>325:325</t>
  </si>
  <si>
    <t>75</t>
  </si>
  <si>
    <t>3</t>
  </si>
  <si>
    <t>Vyhodnotenie súťaží dospelých</t>
  </si>
  <si>
    <t>súťažný ročník 2024-2025</t>
  </si>
  <si>
    <t>FC Sedem Námestovo</t>
  </si>
  <si>
    <t>40</t>
  </si>
  <si>
    <t>30</t>
  </si>
  <si>
    <t>357:357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</si>
</sst>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0" borderId="8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3" fillId="0" borderId="9" xfId="0" applyNumberFormat="1" applyFont="1" applyBorder="1"/>
    <xf numFmtId="49" fontId="1" fillId="0" borderId="17" xfId="0" applyNumberFormat="1" applyFont="1" applyBorder="1"/>
    <xf numFmtId="49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49" fontId="1" fillId="0" borderId="23" xfId="0" applyNumberFormat="1" applyFont="1" applyBorder="1"/>
    <xf numFmtId="49" fontId="1" fillId="0" borderId="14" xfId="0" applyNumberFormat="1" applyFont="1" applyBorder="1"/>
    <xf numFmtId="49" fontId="1" fillId="0" borderId="16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6" xfId="0" applyNumberFormat="1" applyFont="1" applyBorder="1"/>
    <xf numFmtId="49" fontId="1" fillId="0" borderId="27" xfId="0" applyNumberFormat="1" applyFont="1" applyBorder="1"/>
    <xf numFmtId="49" fontId="1" fillId="0" borderId="28" xfId="0" applyNumberFormat="1" applyFont="1" applyBorder="1"/>
    <xf numFmtId="49" fontId="1" fillId="0" borderId="24" xfId="0" applyNumberFormat="1" applyFont="1" applyBorder="1"/>
    <xf numFmtId="49" fontId="1" fillId="0" borderId="25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/>
    <xf numFmtId="0" fontId="4" fillId="0" borderId="24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right"/>
    </xf>
    <xf numFmtId="49" fontId="3" fillId="0" borderId="8" xfId="0" applyNumberFormat="1" applyFont="1" applyBorder="1"/>
    <xf numFmtId="49" fontId="3" fillId="0" borderId="0" xfId="0" applyNumberFormat="1" applyFont="1" applyBorder="1"/>
    <xf numFmtId="0" fontId="3" fillId="0" borderId="0" xfId="0" applyFont="1"/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F25" sqref="F25:Q25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57031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ht="20.25" x14ac:dyDescent="0.3">
      <c r="A2" s="63"/>
      <c r="B2" s="64" t="s">
        <v>399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7"/>
    </row>
    <row r="3" spans="1:18" ht="21" thickBot="1" x14ac:dyDescent="0.35">
      <c r="A3" s="63"/>
      <c r="B3" s="68" t="s">
        <v>400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7"/>
    </row>
    <row r="4" spans="1:18" ht="16.5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16.5" thickBot="1" x14ac:dyDescent="0.3">
      <c r="A5" s="1"/>
      <c r="B5" s="2" t="s">
        <v>0</v>
      </c>
      <c r="C5" s="74" t="s">
        <v>46</v>
      </c>
      <c r="D5" s="75"/>
      <c r="E5" s="3"/>
      <c r="F5" s="4"/>
      <c r="G5" s="5" t="s">
        <v>1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  <c r="M5" s="6" t="s">
        <v>7</v>
      </c>
      <c r="N5" s="7" t="s">
        <v>8</v>
      </c>
      <c r="O5" s="5" t="s">
        <v>9</v>
      </c>
      <c r="P5" s="5" t="s">
        <v>10</v>
      </c>
      <c r="Q5" s="8" t="s">
        <v>11</v>
      </c>
      <c r="R5" s="9"/>
    </row>
    <row r="6" spans="1:18" ht="15.75" x14ac:dyDescent="0.25">
      <c r="A6" s="1"/>
      <c r="B6" s="10" t="s">
        <v>12</v>
      </c>
      <c r="C6" s="76" t="s">
        <v>47</v>
      </c>
      <c r="D6" s="77"/>
      <c r="E6" s="3"/>
      <c r="F6" s="11" t="s">
        <v>13</v>
      </c>
      <c r="G6" s="56" t="s">
        <v>61</v>
      </c>
      <c r="H6" s="12">
        <v>13</v>
      </c>
      <c r="I6" s="12">
        <v>8</v>
      </c>
      <c r="J6" s="12">
        <v>3</v>
      </c>
      <c r="K6" s="12">
        <v>2</v>
      </c>
      <c r="L6" s="52" t="s">
        <v>62</v>
      </c>
      <c r="M6" s="13">
        <v>27</v>
      </c>
      <c r="N6" s="14" t="s">
        <v>63</v>
      </c>
      <c r="O6" s="15">
        <v>21</v>
      </c>
      <c r="P6" s="15">
        <v>0</v>
      </c>
      <c r="Q6" s="16">
        <v>900</v>
      </c>
      <c r="R6" s="9"/>
    </row>
    <row r="7" spans="1:18" ht="15.75" x14ac:dyDescent="0.25">
      <c r="A7" s="1"/>
      <c r="B7" s="10" t="s">
        <v>14</v>
      </c>
      <c r="C7" s="76" t="s">
        <v>212</v>
      </c>
      <c r="D7" s="77"/>
      <c r="E7" s="3"/>
      <c r="F7" s="17" t="s">
        <v>15</v>
      </c>
      <c r="G7" s="51" t="s">
        <v>64</v>
      </c>
      <c r="H7" s="18">
        <v>13</v>
      </c>
      <c r="I7" s="18">
        <v>7</v>
      </c>
      <c r="J7" s="18">
        <v>3</v>
      </c>
      <c r="K7" s="18">
        <v>3</v>
      </c>
      <c r="L7" s="54" t="s">
        <v>65</v>
      </c>
      <c r="M7" s="19">
        <v>24</v>
      </c>
      <c r="N7" s="17" t="s">
        <v>68</v>
      </c>
      <c r="O7" s="20">
        <v>30</v>
      </c>
      <c r="P7" s="20">
        <v>3</v>
      </c>
      <c r="Q7" s="21">
        <v>1050</v>
      </c>
      <c r="R7" s="9"/>
    </row>
    <row r="8" spans="1:18" ht="16.5" thickBot="1" x14ac:dyDescent="0.3">
      <c r="A8" s="1"/>
      <c r="B8" s="22" t="s">
        <v>16</v>
      </c>
      <c r="C8" s="78" t="s">
        <v>48</v>
      </c>
      <c r="D8" s="79"/>
      <c r="E8" s="3"/>
      <c r="F8" s="17" t="s">
        <v>17</v>
      </c>
      <c r="G8" s="51" t="s">
        <v>66</v>
      </c>
      <c r="H8" s="18">
        <v>13</v>
      </c>
      <c r="I8" s="18">
        <v>8</v>
      </c>
      <c r="J8" s="18">
        <v>0</v>
      </c>
      <c r="K8" s="18">
        <v>5</v>
      </c>
      <c r="L8" s="54" t="s">
        <v>67</v>
      </c>
      <c r="M8" s="19">
        <v>24</v>
      </c>
      <c r="N8" s="17" t="s">
        <v>68</v>
      </c>
      <c r="O8" s="20">
        <v>26</v>
      </c>
      <c r="P8" s="20">
        <v>0</v>
      </c>
      <c r="Q8" s="21">
        <v>770</v>
      </c>
      <c r="R8" s="9"/>
    </row>
    <row r="9" spans="1:18" ht="16.5" thickBot="1" x14ac:dyDescent="0.3">
      <c r="A9" s="1"/>
      <c r="B9" s="61"/>
      <c r="C9" s="61"/>
      <c r="D9" s="61"/>
      <c r="E9" s="3"/>
      <c r="F9" s="17" t="s">
        <v>18</v>
      </c>
      <c r="G9" s="51" t="s">
        <v>69</v>
      </c>
      <c r="H9" s="18">
        <v>13</v>
      </c>
      <c r="I9" s="18">
        <v>7</v>
      </c>
      <c r="J9" s="18">
        <v>3</v>
      </c>
      <c r="K9" s="18">
        <v>3</v>
      </c>
      <c r="L9" s="54" t="s">
        <v>70</v>
      </c>
      <c r="M9" s="19">
        <v>24</v>
      </c>
      <c r="N9" s="17" t="s">
        <v>68</v>
      </c>
      <c r="O9" s="20">
        <v>18</v>
      </c>
      <c r="P9" s="20">
        <v>0</v>
      </c>
      <c r="Q9" s="21">
        <v>1170</v>
      </c>
      <c r="R9" s="9"/>
    </row>
    <row r="10" spans="1:18" ht="16.5" thickBot="1" x14ac:dyDescent="0.3">
      <c r="A10" s="1"/>
      <c r="B10" s="4" t="s">
        <v>19</v>
      </c>
      <c r="C10" s="23" t="s">
        <v>49</v>
      </c>
      <c r="D10" s="24"/>
      <c r="E10" s="3"/>
      <c r="F10" s="17" t="s">
        <v>20</v>
      </c>
      <c r="G10" s="51" t="s">
        <v>71</v>
      </c>
      <c r="H10" s="18">
        <v>13</v>
      </c>
      <c r="I10" s="18">
        <v>6</v>
      </c>
      <c r="J10" s="18">
        <v>2</v>
      </c>
      <c r="K10" s="18">
        <v>5</v>
      </c>
      <c r="L10" s="54" t="s">
        <v>72</v>
      </c>
      <c r="M10" s="19">
        <v>20</v>
      </c>
      <c r="N10" s="17" t="s">
        <v>73</v>
      </c>
      <c r="O10" s="20">
        <v>26</v>
      </c>
      <c r="P10" s="20">
        <v>0</v>
      </c>
      <c r="Q10" s="21">
        <v>1150</v>
      </c>
      <c r="R10" s="9"/>
    </row>
    <row r="11" spans="1:18" ht="15.75" x14ac:dyDescent="0.25">
      <c r="A11" s="1"/>
      <c r="B11" s="25" t="s">
        <v>21</v>
      </c>
      <c r="C11" s="26" t="s">
        <v>50</v>
      </c>
      <c r="D11" s="27"/>
      <c r="E11" s="3"/>
      <c r="F11" s="17" t="s">
        <v>22</v>
      </c>
      <c r="G11" s="51" t="s">
        <v>74</v>
      </c>
      <c r="H11" s="18">
        <v>13</v>
      </c>
      <c r="I11" s="18">
        <v>6</v>
      </c>
      <c r="J11" s="18">
        <v>2</v>
      </c>
      <c r="K11" s="18">
        <v>5</v>
      </c>
      <c r="L11" s="54" t="s">
        <v>75</v>
      </c>
      <c r="M11" s="19">
        <v>20</v>
      </c>
      <c r="N11" s="17" t="s">
        <v>76</v>
      </c>
      <c r="O11" s="20">
        <v>18</v>
      </c>
      <c r="P11" s="20">
        <v>0</v>
      </c>
      <c r="Q11" s="21">
        <v>1150</v>
      </c>
      <c r="R11" s="9"/>
    </row>
    <row r="12" spans="1:18" ht="15.75" x14ac:dyDescent="0.25">
      <c r="A12" s="1"/>
      <c r="B12" s="10" t="s">
        <v>23</v>
      </c>
      <c r="C12" s="28" t="s">
        <v>51</v>
      </c>
      <c r="D12" s="29"/>
      <c r="E12" s="3"/>
      <c r="F12" s="17" t="s">
        <v>24</v>
      </c>
      <c r="G12" s="51" t="s">
        <v>77</v>
      </c>
      <c r="H12" s="18">
        <v>13</v>
      </c>
      <c r="I12" s="18">
        <v>5</v>
      </c>
      <c r="J12" s="18">
        <v>5</v>
      </c>
      <c r="K12" s="18">
        <v>3</v>
      </c>
      <c r="L12" s="54" t="s">
        <v>78</v>
      </c>
      <c r="M12" s="19">
        <v>20</v>
      </c>
      <c r="N12" s="17" t="s">
        <v>76</v>
      </c>
      <c r="O12" s="20">
        <v>18</v>
      </c>
      <c r="P12" s="20">
        <v>0</v>
      </c>
      <c r="Q12" s="21">
        <v>1450</v>
      </c>
      <c r="R12" s="9"/>
    </row>
    <row r="13" spans="1:18" ht="15.75" x14ac:dyDescent="0.25">
      <c r="A13" s="1"/>
      <c r="B13" s="10" t="s">
        <v>25</v>
      </c>
      <c r="C13" s="28" t="s">
        <v>52</v>
      </c>
      <c r="D13" s="29"/>
      <c r="E13" s="3"/>
      <c r="F13" s="17" t="s">
        <v>26</v>
      </c>
      <c r="G13" s="51" t="s">
        <v>79</v>
      </c>
      <c r="H13" s="18">
        <v>13</v>
      </c>
      <c r="I13" s="18">
        <v>5</v>
      </c>
      <c r="J13" s="18">
        <v>4</v>
      </c>
      <c r="K13" s="18">
        <v>4</v>
      </c>
      <c r="L13" s="54" t="s">
        <v>80</v>
      </c>
      <c r="M13" s="19">
        <v>19</v>
      </c>
      <c r="N13" s="17" t="s">
        <v>81</v>
      </c>
      <c r="O13" s="20">
        <v>17</v>
      </c>
      <c r="P13" s="20">
        <v>0</v>
      </c>
      <c r="Q13" s="21">
        <v>770</v>
      </c>
      <c r="R13" s="9"/>
    </row>
    <row r="14" spans="1:18" ht="16.5" thickBot="1" x14ac:dyDescent="0.3">
      <c r="A14" s="1"/>
      <c r="B14" s="30" t="s">
        <v>27</v>
      </c>
      <c r="C14" s="31" t="s">
        <v>52</v>
      </c>
      <c r="D14" s="32"/>
      <c r="E14" s="3"/>
      <c r="F14" s="17" t="s">
        <v>28</v>
      </c>
      <c r="G14" s="51" t="s">
        <v>82</v>
      </c>
      <c r="H14" s="18">
        <v>13</v>
      </c>
      <c r="I14" s="18">
        <v>5</v>
      </c>
      <c r="J14" s="18">
        <v>3</v>
      </c>
      <c r="K14" s="18">
        <v>5</v>
      </c>
      <c r="L14" s="54" t="s">
        <v>83</v>
      </c>
      <c r="M14" s="19">
        <v>18</v>
      </c>
      <c r="N14" s="17" t="s">
        <v>52</v>
      </c>
      <c r="O14" s="20">
        <v>27</v>
      </c>
      <c r="P14" s="20">
        <v>1</v>
      </c>
      <c r="Q14" s="21">
        <v>1230</v>
      </c>
      <c r="R14" s="9"/>
    </row>
    <row r="15" spans="1:18" ht="16.5" thickBot="1" x14ac:dyDescent="0.3">
      <c r="A15" s="1"/>
      <c r="B15" s="4" t="s">
        <v>29</v>
      </c>
      <c r="C15" s="23" t="s">
        <v>53</v>
      </c>
      <c r="D15" s="24"/>
      <c r="E15" s="3"/>
      <c r="F15" s="17" t="s">
        <v>30</v>
      </c>
      <c r="G15" s="51" t="s">
        <v>84</v>
      </c>
      <c r="H15" s="18">
        <v>13</v>
      </c>
      <c r="I15" s="18">
        <v>4</v>
      </c>
      <c r="J15" s="18">
        <v>4</v>
      </c>
      <c r="K15" s="18">
        <v>5</v>
      </c>
      <c r="L15" s="54" t="s">
        <v>85</v>
      </c>
      <c r="M15" s="19">
        <v>16</v>
      </c>
      <c r="N15" s="17" t="s">
        <v>86</v>
      </c>
      <c r="O15" s="20">
        <v>18</v>
      </c>
      <c r="P15" s="20">
        <v>0</v>
      </c>
      <c r="Q15" s="21">
        <v>700</v>
      </c>
      <c r="R15" s="9"/>
    </row>
    <row r="16" spans="1:18" ht="15.75" x14ac:dyDescent="0.25">
      <c r="A16" s="1"/>
      <c r="B16" s="25" t="s">
        <v>31</v>
      </c>
      <c r="C16" s="26" t="s">
        <v>52</v>
      </c>
      <c r="D16" s="27"/>
      <c r="E16" s="3"/>
      <c r="F16" s="17" t="s">
        <v>32</v>
      </c>
      <c r="G16" s="51" t="s">
        <v>87</v>
      </c>
      <c r="H16" s="18">
        <v>13</v>
      </c>
      <c r="I16" s="18">
        <v>4</v>
      </c>
      <c r="J16" s="18">
        <v>2</v>
      </c>
      <c r="K16" s="18">
        <v>7</v>
      </c>
      <c r="L16" s="54" t="s">
        <v>88</v>
      </c>
      <c r="M16" s="19">
        <v>14</v>
      </c>
      <c r="N16" s="17" t="s">
        <v>89</v>
      </c>
      <c r="O16" s="20">
        <v>20</v>
      </c>
      <c r="P16" s="20">
        <v>1</v>
      </c>
      <c r="Q16" s="21">
        <v>900</v>
      </c>
      <c r="R16" s="9"/>
    </row>
    <row r="17" spans="1:18" ht="15.75" x14ac:dyDescent="0.25">
      <c r="A17" s="1"/>
      <c r="B17" s="10" t="s">
        <v>33</v>
      </c>
      <c r="C17" s="28" t="s">
        <v>54</v>
      </c>
      <c r="D17" s="29"/>
      <c r="E17" s="3"/>
      <c r="F17" s="17" t="s">
        <v>34</v>
      </c>
      <c r="G17" s="51" t="s">
        <v>90</v>
      </c>
      <c r="H17" s="18">
        <v>13</v>
      </c>
      <c r="I17" s="18">
        <v>3</v>
      </c>
      <c r="J17" s="18">
        <v>3</v>
      </c>
      <c r="K17" s="18">
        <v>7</v>
      </c>
      <c r="L17" s="54" t="s">
        <v>91</v>
      </c>
      <c r="M17" s="19">
        <v>12</v>
      </c>
      <c r="N17" s="17" t="s">
        <v>92</v>
      </c>
      <c r="O17" s="20">
        <v>24</v>
      </c>
      <c r="P17" s="20">
        <v>1</v>
      </c>
      <c r="Q17" s="21">
        <v>835</v>
      </c>
      <c r="R17" s="9"/>
    </row>
    <row r="18" spans="1:18" ht="15.75" x14ac:dyDescent="0.25">
      <c r="A18" s="1"/>
      <c r="B18" s="10" t="s">
        <v>35</v>
      </c>
      <c r="C18" s="28" t="s">
        <v>55</v>
      </c>
      <c r="D18" s="29"/>
      <c r="E18" s="3"/>
      <c r="F18" s="17" t="s">
        <v>36</v>
      </c>
      <c r="G18" s="51" t="s">
        <v>93</v>
      </c>
      <c r="H18" s="18">
        <v>13</v>
      </c>
      <c r="I18" s="18">
        <v>1</v>
      </c>
      <c r="J18" s="18">
        <v>4</v>
      </c>
      <c r="K18" s="18">
        <v>8</v>
      </c>
      <c r="L18" s="54" t="s">
        <v>94</v>
      </c>
      <c r="M18" s="19">
        <v>7</v>
      </c>
      <c r="N18" s="17" t="s">
        <v>95</v>
      </c>
      <c r="O18" s="20">
        <v>21</v>
      </c>
      <c r="P18" s="20">
        <v>2</v>
      </c>
      <c r="Q18" s="21">
        <v>1450</v>
      </c>
      <c r="R18" s="9"/>
    </row>
    <row r="19" spans="1:18" ht="15.75" x14ac:dyDescent="0.25">
      <c r="A19" s="1"/>
      <c r="B19" s="10" t="s">
        <v>37</v>
      </c>
      <c r="C19" s="28" t="s">
        <v>56</v>
      </c>
      <c r="D19" s="29"/>
      <c r="E19" s="3"/>
      <c r="F19" s="17" t="s">
        <v>38</v>
      </c>
      <c r="G19" s="51" t="s">
        <v>96</v>
      </c>
      <c r="H19" s="18">
        <v>13</v>
      </c>
      <c r="I19" s="18">
        <v>1</v>
      </c>
      <c r="J19" s="18">
        <v>4</v>
      </c>
      <c r="K19" s="18">
        <v>8</v>
      </c>
      <c r="L19" s="54" t="s">
        <v>97</v>
      </c>
      <c r="M19" s="19">
        <v>7</v>
      </c>
      <c r="N19" s="17" t="s">
        <v>95</v>
      </c>
      <c r="O19" s="20">
        <v>28</v>
      </c>
      <c r="P19" s="20">
        <v>2</v>
      </c>
      <c r="Q19" s="21">
        <v>1050</v>
      </c>
      <c r="R19" s="9"/>
    </row>
    <row r="20" spans="1:18" ht="15.75" x14ac:dyDescent="0.25">
      <c r="A20" s="1"/>
      <c r="B20" s="10" t="s">
        <v>39</v>
      </c>
      <c r="C20" s="28" t="s">
        <v>57</v>
      </c>
      <c r="D20" s="29"/>
      <c r="E20" s="3"/>
      <c r="F20" s="17"/>
      <c r="G20" s="51"/>
      <c r="H20" s="18"/>
      <c r="I20" s="18"/>
      <c r="J20" s="18"/>
      <c r="K20" s="18"/>
      <c r="L20" s="54"/>
      <c r="M20" s="19"/>
      <c r="N20" s="17"/>
      <c r="O20" s="20"/>
      <c r="P20" s="20"/>
      <c r="Q20" s="21"/>
      <c r="R20" s="9"/>
    </row>
    <row r="21" spans="1:18" ht="15.75" x14ac:dyDescent="0.25">
      <c r="A21" s="1"/>
      <c r="B21" s="10" t="s">
        <v>40</v>
      </c>
      <c r="C21" s="28" t="s">
        <v>58</v>
      </c>
      <c r="D21" s="29"/>
      <c r="E21" s="3"/>
      <c r="F21" s="17"/>
      <c r="G21" s="51"/>
      <c r="H21" s="18"/>
      <c r="I21" s="18"/>
      <c r="J21" s="18"/>
      <c r="K21" s="18"/>
      <c r="L21" s="54"/>
      <c r="M21" s="19"/>
      <c r="N21" s="17"/>
      <c r="O21" s="20"/>
      <c r="P21" s="20"/>
      <c r="Q21" s="21"/>
      <c r="R21" s="9"/>
    </row>
    <row r="22" spans="1:18" ht="16.5" thickBot="1" x14ac:dyDescent="0.3">
      <c r="A22" s="1"/>
      <c r="B22" s="22" t="s">
        <v>41</v>
      </c>
      <c r="C22" s="33" t="s">
        <v>59</v>
      </c>
      <c r="D22" s="34" t="s">
        <v>60</v>
      </c>
      <c r="E22" s="3"/>
      <c r="F22" s="35"/>
      <c r="G22" s="36"/>
      <c r="H22" s="37"/>
      <c r="I22" s="37">
        <f>SUM(I6:I21)</f>
        <v>70</v>
      </c>
      <c r="J22" s="37">
        <f>SUM(J6:J21)</f>
        <v>42</v>
      </c>
      <c r="K22" s="37">
        <f>SUM(K6:K21)</f>
        <v>70</v>
      </c>
      <c r="L22" s="37" t="s">
        <v>100</v>
      </c>
      <c r="M22" s="38"/>
      <c r="N22" s="39"/>
      <c r="O22" s="40">
        <f>SUM(O6:O21)</f>
        <v>312</v>
      </c>
      <c r="P22" s="40">
        <f>SUM(P6:P21)</f>
        <v>10</v>
      </c>
      <c r="Q22" s="41">
        <f>SUM(Q6:Q21)</f>
        <v>14575</v>
      </c>
      <c r="R22" s="9"/>
    </row>
    <row r="23" spans="1:18" ht="16.5" thickBot="1" x14ac:dyDescent="0.3">
      <c r="A23" s="1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1:18" ht="15.75" x14ac:dyDescent="0.25">
      <c r="A24" s="1"/>
      <c r="B24" s="2" t="s">
        <v>42</v>
      </c>
      <c r="C24" s="52" t="s">
        <v>43</v>
      </c>
      <c r="D24" s="53" t="s">
        <v>1</v>
      </c>
      <c r="E24" s="3"/>
      <c r="F24" s="80" t="s">
        <v>44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  <c r="R24" s="9"/>
    </row>
    <row r="25" spans="1:18" ht="15.75" x14ac:dyDescent="0.25">
      <c r="A25" s="1"/>
      <c r="B25" s="10" t="s">
        <v>101</v>
      </c>
      <c r="C25" s="54" t="s">
        <v>102</v>
      </c>
      <c r="D25" s="29" t="s">
        <v>77</v>
      </c>
      <c r="E25" s="3"/>
      <c r="F25" s="83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103</v>
      </c>
      <c r="C26" s="54" t="s">
        <v>104</v>
      </c>
      <c r="D26" s="29" t="s">
        <v>74</v>
      </c>
      <c r="E26" s="3"/>
      <c r="F26" s="83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105</v>
      </c>
      <c r="C27" s="54" t="s">
        <v>106</v>
      </c>
      <c r="D27" s="29" t="s">
        <v>69</v>
      </c>
      <c r="E27" s="3"/>
      <c r="F27" s="83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107</v>
      </c>
      <c r="C28" s="54" t="s">
        <v>108</v>
      </c>
      <c r="D28" s="29" t="s">
        <v>109</v>
      </c>
      <c r="E28" s="3"/>
      <c r="F28" s="71" t="s">
        <v>45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9"/>
    </row>
    <row r="29" spans="1:18" ht="15.75" x14ac:dyDescent="0.25">
      <c r="A29" s="1"/>
      <c r="B29" s="10" t="s">
        <v>110</v>
      </c>
      <c r="C29" s="54" t="s">
        <v>111</v>
      </c>
      <c r="D29" s="29" t="s">
        <v>112</v>
      </c>
      <c r="E29" s="3"/>
      <c r="F29" s="71" t="s">
        <v>98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9"/>
    </row>
    <row r="30" spans="1:18" ht="15.75" x14ac:dyDescent="0.25">
      <c r="A30" s="1"/>
      <c r="B30" s="10" t="s">
        <v>113</v>
      </c>
      <c r="C30" s="54" t="s">
        <v>111</v>
      </c>
      <c r="D30" s="29" t="s">
        <v>82</v>
      </c>
      <c r="E30" s="3"/>
      <c r="F30" s="71" t="s">
        <v>99</v>
      </c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9"/>
    </row>
    <row r="31" spans="1:18" ht="15.75" x14ac:dyDescent="0.25">
      <c r="A31" s="1"/>
      <c r="B31" s="10"/>
      <c r="C31" s="54"/>
      <c r="D31" s="29"/>
      <c r="E31" s="3"/>
      <c r="F31" s="71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9"/>
    </row>
    <row r="32" spans="1:18" ht="15.75" x14ac:dyDescent="0.25">
      <c r="A32" s="1"/>
      <c r="B32" s="10"/>
      <c r="C32" s="54"/>
      <c r="D32" s="29"/>
      <c r="E32" s="3"/>
      <c r="F32" s="71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9"/>
    </row>
    <row r="33" spans="1:18" ht="15.75" x14ac:dyDescent="0.25">
      <c r="A33" s="1"/>
      <c r="B33" s="10"/>
      <c r="C33" s="54"/>
      <c r="D33" s="29"/>
      <c r="E33" s="3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9"/>
    </row>
    <row r="34" spans="1:18" ht="15.75" x14ac:dyDescent="0.25">
      <c r="A34" s="42"/>
      <c r="B34" s="10"/>
      <c r="C34" s="54"/>
      <c r="D34" s="29"/>
      <c r="E34" s="43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9"/>
    </row>
    <row r="35" spans="1:18" ht="16.5" thickBot="1" x14ac:dyDescent="0.3">
      <c r="A35" s="42"/>
      <c r="B35" s="22"/>
      <c r="C35" s="55"/>
      <c r="D35" s="34"/>
      <c r="E35" s="43"/>
      <c r="F35" s="87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  <c r="R35" s="9"/>
    </row>
    <row r="36" spans="1:18" ht="15.75" thickBot="1" x14ac:dyDescent="0.3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</row>
    <row r="37" spans="1:18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B5" sqref="B5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ht="20.25" x14ac:dyDescent="0.3">
      <c r="A2" s="63"/>
      <c r="B2" s="64" t="s">
        <v>399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7"/>
    </row>
    <row r="3" spans="1:18" ht="21" thickBot="1" x14ac:dyDescent="0.35">
      <c r="A3" s="63"/>
      <c r="B3" s="68" t="s">
        <v>400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7"/>
    </row>
    <row r="4" spans="1:18" ht="16.5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16.5" thickBot="1" x14ac:dyDescent="0.3">
      <c r="A5" s="1"/>
      <c r="B5" s="2" t="s">
        <v>0</v>
      </c>
      <c r="C5" s="74" t="s">
        <v>46</v>
      </c>
      <c r="D5" s="75"/>
      <c r="E5" s="3"/>
      <c r="F5" s="4"/>
      <c r="G5" s="5" t="s">
        <v>1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  <c r="M5" s="6" t="s">
        <v>7</v>
      </c>
      <c r="N5" s="7" t="s">
        <v>8</v>
      </c>
      <c r="O5" s="5" t="s">
        <v>9</v>
      </c>
      <c r="P5" s="5" t="s">
        <v>10</v>
      </c>
      <c r="Q5" s="8" t="s">
        <v>11</v>
      </c>
      <c r="R5" s="9"/>
    </row>
    <row r="6" spans="1:18" ht="15.75" x14ac:dyDescent="0.25">
      <c r="A6" s="1"/>
      <c r="B6" s="10" t="s">
        <v>12</v>
      </c>
      <c r="C6" s="76" t="s">
        <v>114</v>
      </c>
      <c r="D6" s="77"/>
      <c r="E6" s="3"/>
      <c r="F6" s="11" t="s">
        <v>13</v>
      </c>
      <c r="G6" s="46" t="s">
        <v>122</v>
      </c>
      <c r="H6" s="12">
        <v>13</v>
      </c>
      <c r="I6" s="12">
        <v>8</v>
      </c>
      <c r="J6" s="12">
        <v>3</v>
      </c>
      <c r="K6" s="12">
        <v>2</v>
      </c>
      <c r="L6" s="48" t="s">
        <v>123</v>
      </c>
      <c r="M6" s="13">
        <v>27</v>
      </c>
      <c r="N6" s="14" t="s">
        <v>63</v>
      </c>
      <c r="O6" s="15">
        <v>35</v>
      </c>
      <c r="P6" s="15">
        <v>4</v>
      </c>
      <c r="Q6" s="16">
        <v>1196</v>
      </c>
      <c r="R6" s="9"/>
    </row>
    <row r="7" spans="1:18" ht="15.75" x14ac:dyDescent="0.25">
      <c r="A7" s="1"/>
      <c r="B7" s="10" t="s">
        <v>14</v>
      </c>
      <c r="C7" s="76" t="s">
        <v>212</v>
      </c>
      <c r="D7" s="77"/>
      <c r="E7" s="3"/>
      <c r="F7" s="17" t="s">
        <v>15</v>
      </c>
      <c r="G7" s="45" t="s">
        <v>124</v>
      </c>
      <c r="H7" s="18">
        <v>13</v>
      </c>
      <c r="I7" s="18">
        <v>8</v>
      </c>
      <c r="J7" s="18">
        <v>2</v>
      </c>
      <c r="K7" s="18">
        <v>3</v>
      </c>
      <c r="L7" s="47" t="s">
        <v>125</v>
      </c>
      <c r="M7" s="19">
        <v>26</v>
      </c>
      <c r="N7" s="17" t="s">
        <v>126</v>
      </c>
      <c r="O7" s="20">
        <v>12</v>
      </c>
      <c r="P7" s="20">
        <v>0</v>
      </c>
      <c r="Q7" s="21">
        <v>1020</v>
      </c>
      <c r="R7" s="9"/>
    </row>
    <row r="8" spans="1:18" ht="16.5" thickBot="1" x14ac:dyDescent="0.3">
      <c r="A8" s="1"/>
      <c r="B8" s="22" t="s">
        <v>16</v>
      </c>
      <c r="C8" s="78" t="s">
        <v>115</v>
      </c>
      <c r="D8" s="79"/>
      <c r="E8" s="3"/>
      <c r="F8" s="17" t="s">
        <v>17</v>
      </c>
      <c r="G8" s="45" t="s">
        <v>127</v>
      </c>
      <c r="H8" s="18">
        <v>13</v>
      </c>
      <c r="I8" s="18">
        <v>7</v>
      </c>
      <c r="J8" s="18">
        <v>3</v>
      </c>
      <c r="K8" s="18">
        <v>3</v>
      </c>
      <c r="L8" s="47" t="s">
        <v>128</v>
      </c>
      <c r="M8" s="19">
        <v>24</v>
      </c>
      <c r="N8" s="17" t="s">
        <v>63</v>
      </c>
      <c r="O8" s="20">
        <v>27</v>
      </c>
      <c r="P8" s="20">
        <v>2</v>
      </c>
      <c r="Q8" s="21">
        <v>950</v>
      </c>
      <c r="R8" s="9"/>
    </row>
    <row r="9" spans="1:18" ht="16.5" thickBot="1" x14ac:dyDescent="0.3">
      <c r="A9" s="1"/>
      <c r="B9" s="61"/>
      <c r="C9" s="61"/>
      <c r="D9" s="61"/>
      <c r="E9" s="3"/>
      <c r="F9" s="17" t="s">
        <v>18</v>
      </c>
      <c r="G9" s="45" t="s">
        <v>129</v>
      </c>
      <c r="H9" s="18">
        <v>13</v>
      </c>
      <c r="I9" s="18">
        <v>7</v>
      </c>
      <c r="J9" s="18">
        <v>2</v>
      </c>
      <c r="K9" s="18">
        <v>4</v>
      </c>
      <c r="L9" s="47" t="s">
        <v>130</v>
      </c>
      <c r="M9" s="19">
        <v>23</v>
      </c>
      <c r="N9" s="17" t="s">
        <v>73</v>
      </c>
      <c r="O9" s="20">
        <v>20</v>
      </c>
      <c r="P9" s="20">
        <v>1</v>
      </c>
      <c r="Q9" s="21">
        <v>1150</v>
      </c>
      <c r="R9" s="9"/>
    </row>
    <row r="10" spans="1:18" ht="16.5" thickBot="1" x14ac:dyDescent="0.3">
      <c r="A10" s="1"/>
      <c r="B10" s="4" t="s">
        <v>19</v>
      </c>
      <c r="C10" s="23" t="s">
        <v>49</v>
      </c>
      <c r="D10" s="24"/>
      <c r="E10" s="3"/>
      <c r="F10" s="17" t="s">
        <v>20</v>
      </c>
      <c r="G10" s="45" t="s">
        <v>131</v>
      </c>
      <c r="H10" s="18">
        <v>13</v>
      </c>
      <c r="I10" s="18">
        <v>6</v>
      </c>
      <c r="J10" s="18">
        <v>4</v>
      </c>
      <c r="K10" s="18">
        <v>3</v>
      </c>
      <c r="L10" s="47" t="s">
        <v>132</v>
      </c>
      <c r="M10" s="19">
        <v>22</v>
      </c>
      <c r="N10" s="17" t="s">
        <v>81</v>
      </c>
      <c r="O10" s="20">
        <v>23</v>
      </c>
      <c r="P10" s="20">
        <v>2</v>
      </c>
      <c r="Q10" s="21">
        <v>930</v>
      </c>
      <c r="R10" s="9"/>
    </row>
    <row r="11" spans="1:18" ht="15.75" x14ac:dyDescent="0.25">
      <c r="A11" s="1"/>
      <c r="B11" s="25" t="s">
        <v>21</v>
      </c>
      <c r="C11" s="26" t="s">
        <v>49</v>
      </c>
      <c r="D11" s="27"/>
      <c r="E11" s="3"/>
      <c r="F11" s="17" t="s">
        <v>22</v>
      </c>
      <c r="G11" s="45" t="s">
        <v>133</v>
      </c>
      <c r="H11" s="18">
        <v>13</v>
      </c>
      <c r="I11" s="18">
        <v>6</v>
      </c>
      <c r="J11" s="18">
        <v>3</v>
      </c>
      <c r="K11" s="18">
        <v>4</v>
      </c>
      <c r="L11" s="47" t="s">
        <v>134</v>
      </c>
      <c r="M11" s="19">
        <v>21</v>
      </c>
      <c r="N11" s="17" t="s">
        <v>52</v>
      </c>
      <c r="O11" s="20">
        <v>32</v>
      </c>
      <c r="P11" s="20">
        <v>4</v>
      </c>
      <c r="Q11" s="21">
        <v>1770</v>
      </c>
      <c r="R11" s="9"/>
    </row>
    <row r="12" spans="1:18" ht="15.75" x14ac:dyDescent="0.25">
      <c r="A12" s="1"/>
      <c r="B12" s="10" t="s">
        <v>23</v>
      </c>
      <c r="C12" s="28" t="s">
        <v>52</v>
      </c>
      <c r="D12" s="29"/>
      <c r="E12" s="3"/>
      <c r="F12" s="17" t="s">
        <v>24</v>
      </c>
      <c r="G12" s="45" t="s">
        <v>135</v>
      </c>
      <c r="H12" s="18">
        <v>13</v>
      </c>
      <c r="I12" s="18">
        <v>6</v>
      </c>
      <c r="J12" s="18">
        <v>3</v>
      </c>
      <c r="K12" s="18">
        <v>4</v>
      </c>
      <c r="L12" s="47" t="s">
        <v>136</v>
      </c>
      <c r="M12" s="19">
        <v>21</v>
      </c>
      <c r="N12" s="17" t="s">
        <v>68</v>
      </c>
      <c r="O12" s="20">
        <v>29</v>
      </c>
      <c r="P12" s="20">
        <v>3</v>
      </c>
      <c r="Q12" s="21">
        <v>1150</v>
      </c>
      <c r="R12" s="9"/>
    </row>
    <row r="13" spans="1:18" ht="15.75" x14ac:dyDescent="0.25">
      <c r="A13" s="1"/>
      <c r="B13" s="10" t="s">
        <v>25</v>
      </c>
      <c r="C13" s="28" t="s">
        <v>52</v>
      </c>
      <c r="D13" s="29"/>
      <c r="E13" s="3"/>
      <c r="F13" s="17" t="s">
        <v>26</v>
      </c>
      <c r="G13" s="45" t="s">
        <v>137</v>
      </c>
      <c r="H13" s="18">
        <v>13</v>
      </c>
      <c r="I13" s="18">
        <v>4</v>
      </c>
      <c r="J13" s="18">
        <v>4</v>
      </c>
      <c r="K13" s="18">
        <v>5</v>
      </c>
      <c r="L13" s="47" t="s">
        <v>138</v>
      </c>
      <c r="M13" s="19">
        <v>16</v>
      </c>
      <c r="N13" s="17" t="s">
        <v>86</v>
      </c>
      <c r="O13" s="20">
        <v>26</v>
      </c>
      <c r="P13" s="20">
        <v>1</v>
      </c>
      <c r="Q13" s="21">
        <v>832</v>
      </c>
      <c r="R13" s="9"/>
    </row>
    <row r="14" spans="1:18" ht="16.5" thickBot="1" x14ac:dyDescent="0.3">
      <c r="A14" s="1"/>
      <c r="B14" s="30" t="s">
        <v>27</v>
      </c>
      <c r="C14" s="31" t="s">
        <v>52</v>
      </c>
      <c r="D14" s="32"/>
      <c r="E14" s="3"/>
      <c r="F14" s="17" t="s">
        <v>28</v>
      </c>
      <c r="G14" s="45" t="s">
        <v>139</v>
      </c>
      <c r="H14" s="18">
        <v>13</v>
      </c>
      <c r="I14" s="18">
        <v>4</v>
      </c>
      <c r="J14" s="18">
        <v>3</v>
      </c>
      <c r="K14" s="18">
        <v>6</v>
      </c>
      <c r="L14" s="47" t="s">
        <v>140</v>
      </c>
      <c r="M14" s="19">
        <v>15</v>
      </c>
      <c r="N14" s="17" t="s">
        <v>141</v>
      </c>
      <c r="O14" s="20">
        <v>31</v>
      </c>
      <c r="P14" s="20">
        <v>4</v>
      </c>
      <c r="Q14" s="21">
        <v>987</v>
      </c>
      <c r="R14" s="9"/>
    </row>
    <row r="15" spans="1:18" ht="16.5" thickBot="1" x14ac:dyDescent="0.3">
      <c r="A15" s="1"/>
      <c r="B15" s="4" t="s">
        <v>29</v>
      </c>
      <c r="C15" s="23" t="s">
        <v>52</v>
      </c>
      <c r="D15" s="24"/>
      <c r="E15" s="3"/>
      <c r="F15" s="17" t="s">
        <v>30</v>
      </c>
      <c r="G15" s="45" t="s">
        <v>142</v>
      </c>
      <c r="H15" s="18">
        <v>13</v>
      </c>
      <c r="I15" s="18">
        <v>4</v>
      </c>
      <c r="J15" s="18">
        <v>3</v>
      </c>
      <c r="K15" s="18">
        <v>6</v>
      </c>
      <c r="L15" s="47" t="s">
        <v>143</v>
      </c>
      <c r="M15" s="19">
        <v>15</v>
      </c>
      <c r="N15" s="17" t="s">
        <v>144</v>
      </c>
      <c r="O15" s="20">
        <v>24</v>
      </c>
      <c r="P15" s="20">
        <v>3</v>
      </c>
      <c r="Q15" s="21">
        <v>1250</v>
      </c>
      <c r="R15" s="9"/>
    </row>
    <row r="16" spans="1:18" ht="15.75" x14ac:dyDescent="0.25">
      <c r="A16" s="1"/>
      <c r="B16" s="25" t="s">
        <v>31</v>
      </c>
      <c r="C16" s="26" t="s">
        <v>52</v>
      </c>
      <c r="D16" s="27"/>
      <c r="E16" s="3"/>
      <c r="F16" s="17" t="s">
        <v>32</v>
      </c>
      <c r="G16" s="45" t="s">
        <v>145</v>
      </c>
      <c r="H16" s="18">
        <v>13</v>
      </c>
      <c r="I16" s="18">
        <v>4</v>
      </c>
      <c r="J16" s="18">
        <v>2</v>
      </c>
      <c r="K16" s="18">
        <v>7</v>
      </c>
      <c r="L16" s="47" t="s">
        <v>146</v>
      </c>
      <c r="M16" s="19">
        <v>14</v>
      </c>
      <c r="N16" s="17" t="s">
        <v>89</v>
      </c>
      <c r="O16" s="20">
        <v>20</v>
      </c>
      <c r="P16" s="20">
        <v>2</v>
      </c>
      <c r="Q16" s="21">
        <v>1170</v>
      </c>
      <c r="R16" s="9"/>
    </row>
    <row r="17" spans="1:18" ht="15.75" x14ac:dyDescent="0.25">
      <c r="A17" s="1"/>
      <c r="B17" s="10" t="s">
        <v>33</v>
      </c>
      <c r="C17" s="28" t="s">
        <v>116</v>
      </c>
      <c r="D17" s="29"/>
      <c r="E17" s="3"/>
      <c r="F17" s="17" t="s">
        <v>34</v>
      </c>
      <c r="G17" s="45" t="s">
        <v>147</v>
      </c>
      <c r="H17" s="18">
        <v>13</v>
      </c>
      <c r="I17" s="18">
        <v>3</v>
      </c>
      <c r="J17" s="18">
        <v>2</v>
      </c>
      <c r="K17" s="18">
        <v>8</v>
      </c>
      <c r="L17" s="47" t="s">
        <v>148</v>
      </c>
      <c r="M17" s="19">
        <v>11</v>
      </c>
      <c r="N17" s="17" t="s">
        <v>149</v>
      </c>
      <c r="O17" s="20">
        <v>30</v>
      </c>
      <c r="P17" s="20">
        <v>2</v>
      </c>
      <c r="Q17" s="21">
        <v>1220</v>
      </c>
      <c r="R17" s="9"/>
    </row>
    <row r="18" spans="1:18" ht="15.75" x14ac:dyDescent="0.25">
      <c r="A18" s="1"/>
      <c r="B18" s="10" t="s">
        <v>35</v>
      </c>
      <c r="C18" s="28" t="s">
        <v>55</v>
      </c>
      <c r="D18" s="29"/>
      <c r="E18" s="3"/>
      <c r="F18" s="17" t="s">
        <v>36</v>
      </c>
      <c r="G18" s="45" t="s">
        <v>150</v>
      </c>
      <c r="H18" s="18">
        <v>13</v>
      </c>
      <c r="I18" s="18">
        <v>2</v>
      </c>
      <c r="J18" s="18">
        <v>3</v>
      </c>
      <c r="K18" s="18">
        <v>8</v>
      </c>
      <c r="L18" s="47" t="s">
        <v>151</v>
      </c>
      <c r="M18" s="19">
        <v>9</v>
      </c>
      <c r="N18" s="17" t="s">
        <v>92</v>
      </c>
      <c r="O18" s="20">
        <v>30</v>
      </c>
      <c r="P18" s="20">
        <v>3</v>
      </c>
      <c r="Q18" s="21">
        <v>1100</v>
      </c>
      <c r="R18" s="9"/>
    </row>
    <row r="19" spans="1:18" ht="15.75" x14ac:dyDescent="0.25">
      <c r="A19" s="1"/>
      <c r="B19" s="10" t="s">
        <v>37</v>
      </c>
      <c r="C19" s="28" t="s">
        <v>155</v>
      </c>
      <c r="D19" s="29"/>
      <c r="E19" s="3"/>
      <c r="F19" s="17" t="s">
        <v>38</v>
      </c>
      <c r="G19" s="45" t="s">
        <v>152</v>
      </c>
      <c r="H19" s="18">
        <v>13</v>
      </c>
      <c r="I19" s="18">
        <v>1</v>
      </c>
      <c r="J19" s="18">
        <v>5</v>
      </c>
      <c r="K19" s="18">
        <v>7</v>
      </c>
      <c r="L19" s="47" t="s">
        <v>153</v>
      </c>
      <c r="M19" s="19">
        <v>8</v>
      </c>
      <c r="N19" s="17" t="s">
        <v>154</v>
      </c>
      <c r="O19" s="20">
        <v>18</v>
      </c>
      <c r="P19" s="20">
        <v>2</v>
      </c>
      <c r="Q19" s="21">
        <v>1150</v>
      </c>
      <c r="R19" s="9"/>
    </row>
    <row r="20" spans="1:18" ht="15.75" x14ac:dyDescent="0.25">
      <c r="A20" s="1"/>
      <c r="B20" s="10" t="s">
        <v>39</v>
      </c>
      <c r="C20" s="28" t="s">
        <v>118</v>
      </c>
      <c r="D20" s="29"/>
      <c r="E20" s="3"/>
      <c r="F20" s="17"/>
      <c r="G20" s="45"/>
      <c r="H20" s="18"/>
      <c r="I20" s="18"/>
      <c r="J20" s="18"/>
      <c r="K20" s="18"/>
      <c r="L20" s="47"/>
      <c r="M20" s="19"/>
      <c r="N20" s="17"/>
      <c r="O20" s="20"/>
      <c r="P20" s="20"/>
      <c r="Q20" s="21"/>
      <c r="R20" s="9"/>
    </row>
    <row r="21" spans="1:18" ht="15.75" x14ac:dyDescent="0.25">
      <c r="A21" s="1"/>
      <c r="B21" s="10" t="s">
        <v>40</v>
      </c>
      <c r="C21" s="28" t="s">
        <v>119</v>
      </c>
      <c r="D21" s="29"/>
      <c r="E21" s="3"/>
      <c r="F21" s="17"/>
      <c r="G21" s="45"/>
      <c r="H21" s="18"/>
      <c r="I21" s="18"/>
      <c r="J21" s="18"/>
      <c r="K21" s="18"/>
      <c r="L21" s="47"/>
      <c r="M21" s="19"/>
      <c r="N21" s="17"/>
      <c r="O21" s="20"/>
      <c r="P21" s="20"/>
      <c r="Q21" s="21"/>
      <c r="R21" s="9"/>
    </row>
    <row r="22" spans="1:18" ht="16.5" thickBot="1" x14ac:dyDescent="0.3">
      <c r="A22" s="1"/>
      <c r="B22" s="22" t="s">
        <v>41</v>
      </c>
      <c r="C22" s="33" t="s">
        <v>120</v>
      </c>
      <c r="D22" s="34" t="s">
        <v>121</v>
      </c>
      <c r="E22" s="3"/>
      <c r="F22" s="35"/>
      <c r="G22" s="36"/>
      <c r="H22" s="37"/>
      <c r="I22" s="37">
        <f>SUM(I6:I21)</f>
        <v>70</v>
      </c>
      <c r="J22" s="37">
        <f>SUM(J6:J21)</f>
        <v>42</v>
      </c>
      <c r="K22" s="37">
        <f>SUM(K6:K21)</f>
        <v>70</v>
      </c>
      <c r="L22" s="37" t="s">
        <v>391</v>
      </c>
      <c r="M22" s="38"/>
      <c r="N22" s="39"/>
      <c r="O22" s="40">
        <f>SUM(O6:O21)</f>
        <v>357</v>
      </c>
      <c r="P22" s="40">
        <f>SUM(P6:P21)</f>
        <v>33</v>
      </c>
      <c r="Q22" s="41">
        <f>SUM(Q6:Q21)</f>
        <v>15875</v>
      </c>
      <c r="R22" s="9"/>
    </row>
    <row r="23" spans="1:18" ht="16.5" thickBot="1" x14ac:dyDescent="0.3">
      <c r="A23" s="1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1:18" ht="15.75" x14ac:dyDescent="0.25">
      <c r="A24" s="1"/>
      <c r="B24" s="2" t="s">
        <v>42</v>
      </c>
      <c r="C24" s="48" t="s">
        <v>43</v>
      </c>
      <c r="D24" s="49" t="s">
        <v>1</v>
      </c>
      <c r="E24" s="3"/>
      <c r="F24" s="80" t="s">
        <v>44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  <c r="R24" s="9"/>
    </row>
    <row r="25" spans="1:18" ht="15.75" x14ac:dyDescent="0.25">
      <c r="A25" s="1"/>
      <c r="B25" s="10" t="s">
        <v>156</v>
      </c>
      <c r="C25" s="47" t="s">
        <v>157</v>
      </c>
      <c r="D25" s="29" t="s">
        <v>129</v>
      </c>
      <c r="E25" s="3"/>
      <c r="F25" s="83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158</v>
      </c>
      <c r="C26" s="47" t="s">
        <v>159</v>
      </c>
      <c r="D26" s="29" t="s">
        <v>133</v>
      </c>
      <c r="E26" s="3"/>
      <c r="F26" s="83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160</v>
      </c>
      <c r="C27" s="47" t="s">
        <v>161</v>
      </c>
      <c r="D27" s="29" t="s">
        <v>162</v>
      </c>
      <c r="E27" s="3"/>
      <c r="F27" s="83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163</v>
      </c>
      <c r="C28" s="47" t="s">
        <v>164</v>
      </c>
      <c r="D28" s="29" t="s">
        <v>131</v>
      </c>
      <c r="E28" s="3"/>
      <c r="F28" s="71" t="s">
        <v>45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9"/>
    </row>
    <row r="29" spans="1:18" ht="15.75" x14ac:dyDescent="0.25">
      <c r="A29" s="1"/>
      <c r="B29" s="10" t="s">
        <v>165</v>
      </c>
      <c r="C29" s="47" t="s">
        <v>164</v>
      </c>
      <c r="D29" s="29" t="s">
        <v>166</v>
      </c>
      <c r="E29" s="3"/>
      <c r="F29" s="71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9"/>
    </row>
    <row r="30" spans="1:18" ht="15.75" x14ac:dyDescent="0.25">
      <c r="A30" s="1"/>
      <c r="B30" s="10"/>
      <c r="C30" s="47"/>
      <c r="D30" s="29"/>
      <c r="E30" s="3"/>
      <c r="F30" s="71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9"/>
    </row>
    <row r="31" spans="1:18" ht="15.75" x14ac:dyDescent="0.25">
      <c r="A31" s="1"/>
      <c r="B31" s="10"/>
      <c r="C31" s="47"/>
      <c r="D31" s="29"/>
      <c r="E31" s="3"/>
      <c r="F31" s="71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9"/>
    </row>
    <row r="32" spans="1:18" ht="15.75" x14ac:dyDescent="0.25">
      <c r="A32" s="1"/>
      <c r="B32" s="10"/>
      <c r="C32" s="47"/>
      <c r="D32" s="29"/>
      <c r="E32" s="3"/>
      <c r="F32" s="71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9"/>
    </row>
    <row r="33" spans="1:18" ht="15.75" x14ac:dyDescent="0.25">
      <c r="A33" s="1"/>
      <c r="B33" s="10"/>
      <c r="C33" s="47"/>
      <c r="D33" s="29"/>
      <c r="E33" s="3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9"/>
    </row>
    <row r="34" spans="1:18" ht="15.75" x14ac:dyDescent="0.25">
      <c r="A34" s="42"/>
      <c r="B34" s="10"/>
      <c r="C34" s="47"/>
      <c r="D34" s="29"/>
      <c r="E34" s="43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9"/>
    </row>
    <row r="35" spans="1:18" ht="16.5" thickBot="1" x14ac:dyDescent="0.3">
      <c r="A35" s="42"/>
      <c r="B35" s="22"/>
      <c r="C35" s="50"/>
      <c r="D35" s="34"/>
      <c r="E35" s="43"/>
      <c r="F35" s="87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  <c r="R35" s="9"/>
    </row>
    <row r="36" spans="1:18" ht="15.75" thickBot="1" x14ac:dyDescent="0.3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</row>
    <row r="37" spans="1:18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B5" sqref="B5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ht="20.25" x14ac:dyDescent="0.3">
      <c r="A2" s="63"/>
      <c r="B2" s="64" t="s">
        <v>399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7"/>
    </row>
    <row r="3" spans="1:18" ht="21" thickBot="1" x14ac:dyDescent="0.35">
      <c r="A3" s="63"/>
      <c r="B3" s="68" t="s">
        <v>400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7"/>
    </row>
    <row r="4" spans="1:18" ht="16.5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16.5" thickBot="1" x14ac:dyDescent="0.3">
      <c r="A5" s="1"/>
      <c r="B5" s="2" t="s">
        <v>0</v>
      </c>
      <c r="C5" s="74" t="s">
        <v>46</v>
      </c>
      <c r="D5" s="75"/>
      <c r="E5" s="3"/>
      <c r="F5" s="4"/>
      <c r="G5" s="5" t="s">
        <v>1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  <c r="M5" s="6" t="s">
        <v>7</v>
      </c>
      <c r="N5" s="7" t="s">
        <v>8</v>
      </c>
      <c r="O5" s="5" t="s">
        <v>9</v>
      </c>
      <c r="P5" s="5" t="s">
        <v>10</v>
      </c>
      <c r="Q5" s="8" t="s">
        <v>11</v>
      </c>
      <c r="R5" s="9"/>
    </row>
    <row r="6" spans="1:18" ht="15.75" x14ac:dyDescent="0.25">
      <c r="A6" s="1"/>
      <c r="B6" s="10" t="s">
        <v>12</v>
      </c>
      <c r="C6" s="76" t="s">
        <v>167</v>
      </c>
      <c r="D6" s="77"/>
      <c r="E6" s="3"/>
      <c r="F6" s="11" t="s">
        <v>13</v>
      </c>
      <c r="G6" s="46" t="s">
        <v>175</v>
      </c>
      <c r="H6" s="12">
        <v>12</v>
      </c>
      <c r="I6" s="12">
        <v>9</v>
      </c>
      <c r="J6" s="12">
        <v>0</v>
      </c>
      <c r="K6" s="12">
        <v>3</v>
      </c>
      <c r="L6" s="48" t="s">
        <v>181</v>
      </c>
      <c r="M6" s="13">
        <v>27</v>
      </c>
      <c r="N6" s="14" t="s">
        <v>182</v>
      </c>
      <c r="O6" s="15">
        <v>17</v>
      </c>
      <c r="P6" s="15">
        <v>0</v>
      </c>
      <c r="Q6" s="16">
        <v>2040</v>
      </c>
      <c r="R6" s="9"/>
    </row>
    <row r="7" spans="1:18" ht="15.75" x14ac:dyDescent="0.25">
      <c r="A7" s="1"/>
      <c r="B7" s="10" t="s">
        <v>14</v>
      </c>
      <c r="C7" s="76" t="s">
        <v>212</v>
      </c>
      <c r="D7" s="77"/>
      <c r="E7" s="3"/>
      <c r="F7" s="17" t="s">
        <v>15</v>
      </c>
      <c r="G7" s="45" t="s">
        <v>176</v>
      </c>
      <c r="H7" s="18">
        <v>12</v>
      </c>
      <c r="I7" s="18">
        <v>8</v>
      </c>
      <c r="J7" s="18">
        <v>2</v>
      </c>
      <c r="K7" s="18">
        <v>2</v>
      </c>
      <c r="L7" s="47" t="s">
        <v>183</v>
      </c>
      <c r="M7" s="19">
        <v>26</v>
      </c>
      <c r="N7" s="17" t="s">
        <v>126</v>
      </c>
      <c r="O7" s="20">
        <v>23</v>
      </c>
      <c r="P7" s="20">
        <v>1</v>
      </c>
      <c r="Q7" s="21">
        <v>1300</v>
      </c>
      <c r="R7" s="9"/>
    </row>
    <row r="8" spans="1:18" ht="16.5" thickBot="1" x14ac:dyDescent="0.3">
      <c r="A8" s="1"/>
      <c r="B8" s="22" t="s">
        <v>16</v>
      </c>
      <c r="C8" s="78" t="s">
        <v>115</v>
      </c>
      <c r="D8" s="79"/>
      <c r="E8" s="3"/>
      <c r="F8" s="17" t="s">
        <v>17</v>
      </c>
      <c r="G8" s="45" t="s">
        <v>184</v>
      </c>
      <c r="H8" s="18">
        <v>12</v>
      </c>
      <c r="I8" s="18">
        <v>8</v>
      </c>
      <c r="J8" s="18">
        <v>2</v>
      </c>
      <c r="K8" s="18">
        <v>2</v>
      </c>
      <c r="L8" s="47" t="s">
        <v>185</v>
      </c>
      <c r="M8" s="19">
        <v>26</v>
      </c>
      <c r="N8" s="17" t="s">
        <v>126</v>
      </c>
      <c r="O8" s="20">
        <v>30</v>
      </c>
      <c r="P8" s="20">
        <v>1</v>
      </c>
      <c r="Q8" s="21">
        <v>2469</v>
      </c>
      <c r="R8" s="9"/>
    </row>
    <row r="9" spans="1:18" ht="16.5" thickBot="1" x14ac:dyDescent="0.3">
      <c r="A9" s="1"/>
      <c r="B9" s="61"/>
      <c r="C9" s="61"/>
      <c r="D9" s="61"/>
      <c r="E9" s="3"/>
      <c r="F9" s="17" t="s">
        <v>18</v>
      </c>
      <c r="G9" s="45" t="s">
        <v>186</v>
      </c>
      <c r="H9" s="18">
        <v>12</v>
      </c>
      <c r="I9" s="18">
        <v>8</v>
      </c>
      <c r="J9" s="18">
        <v>1</v>
      </c>
      <c r="K9" s="18">
        <v>3</v>
      </c>
      <c r="L9" s="47" t="s">
        <v>187</v>
      </c>
      <c r="M9" s="19">
        <v>25</v>
      </c>
      <c r="N9" s="17" t="s">
        <v>188</v>
      </c>
      <c r="O9" s="20">
        <v>26</v>
      </c>
      <c r="P9" s="20">
        <v>0</v>
      </c>
      <c r="Q9" s="21">
        <v>990</v>
      </c>
      <c r="R9" s="9"/>
    </row>
    <row r="10" spans="1:18" ht="16.5" thickBot="1" x14ac:dyDescent="0.3">
      <c r="A10" s="1"/>
      <c r="B10" s="4" t="s">
        <v>19</v>
      </c>
      <c r="C10" s="23" t="s">
        <v>168</v>
      </c>
      <c r="D10" s="24"/>
      <c r="E10" s="3"/>
      <c r="F10" s="17" t="s">
        <v>20</v>
      </c>
      <c r="G10" s="45" t="s">
        <v>178</v>
      </c>
      <c r="H10" s="18">
        <v>12</v>
      </c>
      <c r="I10" s="18">
        <v>7</v>
      </c>
      <c r="J10" s="18">
        <v>1</v>
      </c>
      <c r="K10" s="18">
        <v>4</v>
      </c>
      <c r="L10" s="47" t="s">
        <v>189</v>
      </c>
      <c r="M10" s="19">
        <v>22</v>
      </c>
      <c r="N10" s="17" t="s">
        <v>188</v>
      </c>
      <c r="O10" s="20">
        <v>14</v>
      </c>
      <c r="P10" s="20">
        <v>1</v>
      </c>
      <c r="Q10" s="21">
        <v>2429</v>
      </c>
      <c r="R10" s="9"/>
    </row>
    <row r="11" spans="1:18" ht="15.75" x14ac:dyDescent="0.25">
      <c r="A11" s="1"/>
      <c r="B11" s="25" t="s">
        <v>21</v>
      </c>
      <c r="C11" s="26" t="s">
        <v>168</v>
      </c>
      <c r="D11" s="27"/>
      <c r="E11" s="3"/>
      <c r="F11" s="17" t="s">
        <v>22</v>
      </c>
      <c r="G11" s="45" t="s">
        <v>190</v>
      </c>
      <c r="H11" s="18">
        <v>12</v>
      </c>
      <c r="I11" s="18">
        <v>5</v>
      </c>
      <c r="J11" s="18">
        <v>2</v>
      </c>
      <c r="K11" s="18">
        <v>5</v>
      </c>
      <c r="L11" s="47" t="s">
        <v>191</v>
      </c>
      <c r="M11" s="19">
        <v>17</v>
      </c>
      <c r="N11" s="17" t="s">
        <v>89</v>
      </c>
      <c r="O11" s="20">
        <v>21</v>
      </c>
      <c r="P11" s="20">
        <v>1</v>
      </c>
      <c r="Q11" s="21">
        <v>821</v>
      </c>
      <c r="R11" s="9"/>
    </row>
    <row r="12" spans="1:18" ht="15.75" x14ac:dyDescent="0.25">
      <c r="A12" s="1"/>
      <c r="B12" s="10" t="s">
        <v>23</v>
      </c>
      <c r="C12" s="28" t="s">
        <v>52</v>
      </c>
      <c r="D12" s="29"/>
      <c r="E12" s="3"/>
      <c r="F12" s="17" t="s">
        <v>24</v>
      </c>
      <c r="G12" s="45" t="s">
        <v>192</v>
      </c>
      <c r="H12" s="18">
        <v>12</v>
      </c>
      <c r="I12" s="18">
        <v>4</v>
      </c>
      <c r="J12" s="18">
        <v>2</v>
      </c>
      <c r="K12" s="18">
        <v>6</v>
      </c>
      <c r="L12" s="47" t="s">
        <v>193</v>
      </c>
      <c r="M12" s="19">
        <v>14</v>
      </c>
      <c r="N12" s="17" t="s">
        <v>194</v>
      </c>
      <c r="O12" s="20">
        <v>15</v>
      </c>
      <c r="P12" s="20">
        <v>1</v>
      </c>
      <c r="Q12" s="21">
        <v>509</v>
      </c>
      <c r="R12" s="9"/>
    </row>
    <row r="13" spans="1:18" ht="15.75" x14ac:dyDescent="0.25">
      <c r="A13" s="1"/>
      <c r="B13" s="10" t="s">
        <v>25</v>
      </c>
      <c r="C13" s="28" t="s">
        <v>52</v>
      </c>
      <c r="D13" s="29"/>
      <c r="E13" s="3"/>
      <c r="F13" s="17" t="s">
        <v>26</v>
      </c>
      <c r="G13" s="45" t="s">
        <v>195</v>
      </c>
      <c r="H13" s="18">
        <v>12</v>
      </c>
      <c r="I13" s="18">
        <v>3</v>
      </c>
      <c r="J13" s="18">
        <v>5</v>
      </c>
      <c r="K13" s="18">
        <v>4</v>
      </c>
      <c r="L13" s="47" t="s">
        <v>196</v>
      </c>
      <c r="M13" s="19">
        <v>14</v>
      </c>
      <c r="N13" s="17" t="s">
        <v>89</v>
      </c>
      <c r="O13" s="20">
        <v>28</v>
      </c>
      <c r="P13" s="20">
        <v>0</v>
      </c>
      <c r="Q13" s="21">
        <v>882</v>
      </c>
      <c r="R13" s="9"/>
    </row>
    <row r="14" spans="1:18" ht="16.5" thickBot="1" x14ac:dyDescent="0.3">
      <c r="A14" s="1"/>
      <c r="B14" s="30" t="s">
        <v>27</v>
      </c>
      <c r="C14" s="31" t="s">
        <v>52</v>
      </c>
      <c r="D14" s="32"/>
      <c r="E14" s="3"/>
      <c r="F14" s="17" t="s">
        <v>28</v>
      </c>
      <c r="G14" s="45" t="s">
        <v>197</v>
      </c>
      <c r="H14" s="18">
        <v>12</v>
      </c>
      <c r="I14" s="18">
        <v>3</v>
      </c>
      <c r="J14" s="18">
        <v>3</v>
      </c>
      <c r="K14" s="18">
        <v>6</v>
      </c>
      <c r="L14" s="47" t="s">
        <v>198</v>
      </c>
      <c r="M14" s="19">
        <v>12</v>
      </c>
      <c r="N14" s="17" t="s">
        <v>141</v>
      </c>
      <c r="O14" s="20">
        <v>27</v>
      </c>
      <c r="P14" s="20">
        <v>1</v>
      </c>
      <c r="Q14" s="21">
        <v>600</v>
      </c>
      <c r="R14" s="9"/>
    </row>
    <row r="15" spans="1:18" ht="16.5" thickBot="1" x14ac:dyDescent="0.3">
      <c r="A15" s="1"/>
      <c r="B15" s="4" t="s">
        <v>29</v>
      </c>
      <c r="C15" s="23" t="s">
        <v>52</v>
      </c>
      <c r="D15" s="24"/>
      <c r="E15" s="3"/>
      <c r="F15" s="17" t="s">
        <v>30</v>
      </c>
      <c r="G15" s="45" t="s">
        <v>199</v>
      </c>
      <c r="H15" s="18">
        <v>12</v>
      </c>
      <c r="I15" s="18">
        <v>3</v>
      </c>
      <c r="J15" s="18">
        <v>3</v>
      </c>
      <c r="K15" s="18">
        <v>6</v>
      </c>
      <c r="L15" s="47" t="s">
        <v>200</v>
      </c>
      <c r="M15" s="19">
        <v>12</v>
      </c>
      <c r="N15" s="17" t="s">
        <v>141</v>
      </c>
      <c r="O15" s="20">
        <v>16</v>
      </c>
      <c r="P15" s="20">
        <v>2</v>
      </c>
      <c r="Q15" s="21">
        <v>1000</v>
      </c>
      <c r="R15" s="9"/>
    </row>
    <row r="16" spans="1:18" ht="15.75" x14ac:dyDescent="0.25">
      <c r="A16" s="1"/>
      <c r="B16" s="25" t="s">
        <v>31</v>
      </c>
      <c r="C16" s="26" t="s">
        <v>52</v>
      </c>
      <c r="D16" s="27"/>
      <c r="E16" s="3"/>
      <c r="F16" s="17" t="s">
        <v>32</v>
      </c>
      <c r="G16" s="45" t="s">
        <v>201</v>
      </c>
      <c r="H16" s="18">
        <v>12</v>
      </c>
      <c r="I16" s="18">
        <v>2</v>
      </c>
      <c r="J16" s="18">
        <v>5</v>
      </c>
      <c r="K16" s="18">
        <v>5</v>
      </c>
      <c r="L16" s="47" t="s">
        <v>202</v>
      </c>
      <c r="M16" s="19">
        <v>11</v>
      </c>
      <c r="N16" s="17" t="s">
        <v>194</v>
      </c>
      <c r="O16" s="20">
        <v>20</v>
      </c>
      <c r="P16" s="20">
        <v>1</v>
      </c>
      <c r="Q16" s="21">
        <v>820</v>
      </c>
      <c r="R16" s="9"/>
    </row>
    <row r="17" spans="1:18" ht="15.75" x14ac:dyDescent="0.25">
      <c r="A17" s="1"/>
      <c r="B17" s="10" t="s">
        <v>33</v>
      </c>
      <c r="C17" s="28" t="s">
        <v>120</v>
      </c>
      <c r="D17" s="29"/>
      <c r="E17" s="3"/>
      <c r="F17" s="17" t="s">
        <v>34</v>
      </c>
      <c r="G17" s="45" t="s">
        <v>203</v>
      </c>
      <c r="H17" s="18">
        <v>12</v>
      </c>
      <c r="I17" s="18">
        <v>2</v>
      </c>
      <c r="J17" s="18">
        <v>1</v>
      </c>
      <c r="K17" s="18">
        <v>9</v>
      </c>
      <c r="L17" s="47" t="s">
        <v>204</v>
      </c>
      <c r="M17" s="19">
        <v>7</v>
      </c>
      <c r="N17" s="17" t="s">
        <v>205</v>
      </c>
      <c r="O17" s="20">
        <v>21</v>
      </c>
      <c r="P17" s="20">
        <v>1</v>
      </c>
      <c r="Q17" s="21">
        <v>1150</v>
      </c>
      <c r="R17" s="9"/>
    </row>
    <row r="18" spans="1:18" ht="15.75" x14ac:dyDescent="0.25">
      <c r="A18" s="1"/>
      <c r="B18" s="10" t="s">
        <v>35</v>
      </c>
      <c r="C18" s="28" t="s">
        <v>56</v>
      </c>
      <c r="D18" s="29"/>
      <c r="E18" s="3"/>
      <c r="F18" s="17" t="s">
        <v>36</v>
      </c>
      <c r="G18" s="45" t="s">
        <v>206</v>
      </c>
      <c r="H18" s="18">
        <v>12</v>
      </c>
      <c r="I18" s="18">
        <v>1</v>
      </c>
      <c r="J18" s="18">
        <v>3</v>
      </c>
      <c r="K18" s="18">
        <v>8</v>
      </c>
      <c r="L18" s="47" t="s">
        <v>207</v>
      </c>
      <c r="M18" s="19">
        <v>6</v>
      </c>
      <c r="N18" s="17" t="s">
        <v>208</v>
      </c>
      <c r="O18" s="20">
        <v>21</v>
      </c>
      <c r="P18" s="20">
        <v>0</v>
      </c>
      <c r="Q18" s="21">
        <v>870</v>
      </c>
      <c r="R18" s="9"/>
    </row>
    <row r="19" spans="1:18" ht="15.75" x14ac:dyDescent="0.25">
      <c r="A19" s="1"/>
      <c r="B19" s="10" t="s">
        <v>37</v>
      </c>
      <c r="C19" s="28" t="s">
        <v>214</v>
      </c>
      <c r="D19" s="29"/>
      <c r="E19" s="3"/>
      <c r="F19" s="17" t="s">
        <v>38</v>
      </c>
      <c r="G19" s="45" t="s">
        <v>209</v>
      </c>
      <c r="H19" s="18">
        <v>0</v>
      </c>
      <c r="I19" s="18">
        <v>0</v>
      </c>
      <c r="J19" s="18">
        <v>0</v>
      </c>
      <c r="K19" s="18">
        <v>0</v>
      </c>
      <c r="L19" s="47" t="s">
        <v>210</v>
      </c>
      <c r="M19" s="19"/>
      <c r="N19" s="17"/>
      <c r="O19" s="20"/>
      <c r="P19" s="20"/>
      <c r="Q19" s="21"/>
      <c r="R19" s="9"/>
    </row>
    <row r="20" spans="1:18" ht="15.75" x14ac:dyDescent="0.25">
      <c r="A20" s="1"/>
      <c r="B20" s="10" t="s">
        <v>39</v>
      </c>
      <c r="C20" s="28" t="s">
        <v>215</v>
      </c>
      <c r="D20" s="29"/>
      <c r="E20" s="3"/>
      <c r="F20" s="17"/>
      <c r="G20" s="45"/>
      <c r="H20" s="18"/>
      <c r="I20" s="18"/>
      <c r="J20" s="18"/>
      <c r="K20" s="18"/>
      <c r="L20" s="47"/>
      <c r="M20" s="19"/>
      <c r="N20" s="17"/>
      <c r="O20" s="20"/>
      <c r="P20" s="20"/>
      <c r="Q20" s="21"/>
      <c r="R20" s="9"/>
    </row>
    <row r="21" spans="1:18" ht="15.75" x14ac:dyDescent="0.25">
      <c r="A21" s="1"/>
      <c r="B21" s="10" t="s">
        <v>40</v>
      </c>
      <c r="C21" s="28" t="s">
        <v>216</v>
      </c>
      <c r="D21" s="29"/>
      <c r="E21" s="3"/>
      <c r="F21" s="17"/>
      <c r="G21" s="45"/>
      <c r="H21" s="18"/>
      <c r="I21" s="18"/>
      <c r="J21" s="18"/>
      <c r="K21" s="18"/>
      <c r="L21" s="47"/>
      <c r="M21" s="19"/>
      <c r="N21" s="17"/>
      <c r="O21" s="20"/>
      <c r="P21" s="20"/>
      <c r="Q21" s="21"/>
      <c r="R21" s="9"/>
    </row>
    <row r="22" spans="1:18" ht="16.5" thickBot="1" x14ac:dyDescent="0.3">
      <c r="A22" s="1"/>
      <c r="B22" s="22" t="s">
        <v>41</v>
      </c>
      <c r="C22" s="33" t="s">
        <v>217</v>
      </c>
      <c r="D22" s="34" t="s">
        <v>218</v>
      </c>
      <c r="E22" s="3"/>
      <c r="F22" s="35"/>
      <c r="G22" s="36"/>
      <c r="H22" s="37"/>
      <c r="I22" s="37">
        <f>SUM(I6:I21)</f>
        <v>63</v>
      </c>
      <c r="J22" s="37">
        <f>SUM(J6:J21)</f>
        <v>30</v>
      </c>
      <c r="K22" s="37">
        <f>SUM(K6:K21)</f>
        <v>63</v>
      </c>
      <c r="L22" s="37" t="s">
        <v>392</v>
      </c>
      <c r="M22" s="38"/>
      <c r="N22" s="39"/>
      <c r="O22" s="40">
        <f>SUM(O6:O21)</f>
        <v>279</v>
      </c>
      <c r="P22" s="40">
        <f>SUM(P6:P21)</f>
        <v>10</v>
      </c>
      <c r="Q22" s="41">
        <f>SUM(Q6:Q21)</f>
        <v>15880</v>
      </c>
      <c r="R22" s="9"/>
    </row>
    <row r="23" spans="1:18" ht="16.5" thickBot="1" x14ac:dyDescent="0.3">
      <c r="A23" s="1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1:18" ht="15.75" x14ac:dyDescent="0.25">
      <c r="A24" s="1"/>
      <c r="B24" s="2" t="s">
        <v>42</v>
      </c>
      <c r="C24" s="48" t="s">
        <v>43</v>
      </c>
      <c r="D24" s="49" t="s">
        <v>1</v>
      </c>
      <c r="E24" s="3"/>
      <c r="F24" s="80" t="s">
        <v>44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  <c r="R24" s="9"/>
    </row>
    <row r="25" spans="1:18" ht="15.75" x14ac:dyDescent="0.25">
      <c r="A25" s="1"/>
      <c r="B25" s="10" t="s">
        <v>169</v>
      </c>
      <c r="C25" s="47" t="s">
        <v>102</v>
      </c>
      <c r="D25" s="29" t="s">
        <v>175</v>
      </c>
      <c r="E25" s="3"/>
      <c r="F25" s="90" t="s">
        <v>180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2"/>
      <c r="R25" s="9"/>
    </row>
    <row r="26" spans="1:18" ht="15.75" x14ac:dyDescent="0.25">
      <c r="A26" s="1"/>
      <c r="B26" s="10" t="s">
        <v>171</v>
      </c>
      <c r="C26" s="47" t="s">
        <v>106</v>
      </c>
      <c r="D26" s="29" t="s">
        <v>176</v>
      </c>
      <c r="E26" s="3"/>
      <c r="F26" s="83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172</v>
      </c>
      <c r="C27" s="47" t="s">
        <v>108</v>
      </c>
      <c r="D27" s="29" t="s">
        <v>179</v>
      </c>
      <c r="E27" s="3"/>
      <c r="F27" s="83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173</v>
      </c>
      <c r="C28" s="47" t="s">
        <v>170</v>
      </c>
      <c r="D28" s="29" t="s">
        <v>178</v>
      </c>
      <c r="E28" s="3"/>
      <c r="F28" s="71" t="s">
        <v>45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9"/>
    </row>
    <row r="29" spans="1:18" ht="15.75" x14ac:dyDescent="0.25">
      <c r="A29" s="1"/>
      <c r="B29" s="10" t="s">
        <v>174</v>
      </c>
      <c r="C29" s="47" t="s">
        <v>170</v>
      </c>
      <c r="D29" s="29" t="s">
        <v>177</v>
      </c>
      <c r="E29" s="3"/>
      <c r="F29" s="71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9"/>
    </row>
    <row r="30" spans="1:18" ht="15.75" x14ac:dyDescent="0.25">
      <c r="A30" s="1"/>
      <c r="B30" s="10"/>
      <c r="C30" s="47"/>
      <c r="D30" s="29"/>
      <c r="E30" s="3"/>
      <c r="F30" s="71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9"/>
    </row>
    <row r="31" spans="1:18" ht="15.75" x14ac:dyDescent="0.25">
      <c r="A31" s="1"/>
      <c r="B31" s="10"/>
      <c r="C31" s="47"/>
      <c r="D31" s="29"/>
      <c r="E31" s="3"/>
      <c r="F31" s="71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9"/>
    </row>
    <row r="32" spans="1:18" ht="15.75" x14ac:dyDescent="0.25">
      <c r="A32" s="1"/>
      <c r="B32" s="10"/>
      <c r="C32" s="47"/>
      <c r="D32" s="29"/>
      <c r="E32" s="3"/>
      <c r="F32" s="71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9"/>
    </row>
    <row r="33" spans="1:18" ht="15.75" x14ac:dyDescent="0.25">
      <c r="A33" s="1"/>
      <c r="B33" s="10"/>
      <c r="C33" s="47"/>
      <c r="D33" s="29"/>
      <c r="E33" s="3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9"/>
    </row>
    <row r="34" spans="1:18" ht="15.75" x14ac:dyDescent="0.25">
      <c r="A34" s="42"/>
      <c r="B34" s="10"/>
      <c r="C34" s="47"/>
      <c r="D34" s="29"/>
      <c r="E34" s="43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9"/>
    </row>
    <row r="35" spans="1:18" ht="16.5" thickBot="1" x14ac:dyDescent="0.3">
      <c r="A35" s="42"/>
      <c r="B35" s="22"/>
      <c r="C35" s="50"/>
      <c r="D35" s="34"/>
      <c r="E35" s="43"/>
      <c r="F35" s="87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  <c r="R35" s="9"/>
    </row>
    <row r="36" spans="1:18" ht="15.75" thickBot="1" x14ac:dyDescent="0.3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</row>
    <row r="37" spans="1:18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D19" sqref="D19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425781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ht="20.25" x14ac:dyDescent="0.3">
      <c r="A2" s="63"/>
      <c r="B2" s="64" t="s">
        <v>399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7"/>
    </row>
    <row r="3" spans="1:18" ht="21" thickBot="1" x14ac:dyDescent="0.35">
      <c r="A3" s="63"/>
      <c r="B3" s="68" t="s">
        <v>400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7"/>
    </row>
    <row r="4" spans="1:18" ht="16.5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16.5" thickBot="1" x14ac:dyDescent="0.3">
      <c r="A5" s="1"/>
      <c r="B5" s="2" t="s">
        <v>0</v>
      </c>
      <c r="C5" s="74" t="s">
        <v>46</v>
      </c>
      <c r="D5" s="75"/>
      <c r="E5" s="3"/>
      <c r="F5" s="4"/>
      <c r="G5" s="5" t="s">
        <v>1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  <c r="M5" s="6" t="s">
        <v>7</v>
      </c>
      <c r="N5" s="7" t="s">
        <v>8</v>
      </c>
      <c r="O5" s="5" t="s">
        <v>9</v>
      </c>
      <c r="P5" s="5" t="s">
        <v>10</v>
      </c>
      <c r="Q5" s="8" t="s">
        <v>11</v>
      </c>
      <c r="R5" s="9"/>
    </row>
    <row r="6" spans="1:18" ht="15.75" x14ac:dyDescent="0.25">
      <c r="A6" s="1"/>
      <c r="B6" s="10" t="s">
        <v>12</v>
      </c>
      <c r="C6" s="76" t="s">
        <v>211</v>
      </c>
      <c r="D6" s="77"/>
      <c r="E6" s="3"/>
      <c r="F6" s="11" t="s">
        <v>13</v>
      </c>
      <c r="G6" s="46" t="s">
        <v>219</v>
      </c>
      <c r="H6" s="12">
        <v>13</v>
      </c>
      <c r="I6" s="12">
        <v>9</v>
      </c>
      <c r="J6" s="12">
        <v>4</v>
      </c>
      <c r="K6" s="12">
        <v>0</v>
      </c>
      <c r="L6" s="48" t="s">
        <v>393</v>
      </c>
      <c r="M6" s="13">
        <v>31</v>
      </c>
      <c r="N6" s="14" t="s">
        <v>220</v>
      </c>
      <c r="O6" s="15">
        <v>15</v>
      </c>
      <c r="P6" s="15">
        <v>3</v>
      </c>
      <c r="Q6" s="16">
        <v>1000</v>
      </c>
      <c r="R6" s="9"/>
    </row>
    <row r="7" spans="1:18" ht="15.75" x14ac:dyDescent="0.25">
      <c r="A7" s="1"/>
      <c r="B7" s="10" t="s">
        <v>14</v>
      </c>
      <c r="C7" s="76" t="s">
        <v>212</v>
      </c>
      <c r="D7" s="77"/>
      <c r="E7" s="3"/>
      <c r="F7" s="17" t="s">
        <v>15</v>
      </c>
      <c r="G7" s="45" t="s">
        <v>221</v>
      </c>
      <c r="H7" s="18">
        <v>13</v>
      </c>
      <c r="I7" s="18">
        <v>8</v>
      </c>
      <c r="J7" s="18">
        <v>3</v>
      </c>
      <c r="K7" s="18">
        <v>2</v>
      </c>
      <c r="L7" s="47" t="s">
        <v>222</v>
      </c>
      <c r="M7" s="19">
        <v>27</v>
      </c>
      <c r="N7" s="17" t="s">
        <v>182</v>
      </c>
      <c r="O7" s="20">
        <v>20</v>
      </c>
      <c r="P7" s="20">
        <v>2</v>
      </c>
      <c r="Q7" s="21">
        <v>658</v>
      </c>
      <c r="R7" s="9"/>
    </row>
    <row r="8" spans="1:18" ht="16.5" thickBot="1" x14ac:dyDescent="0.3">
      <c r="A8" s="1"/>
      <c r="B8" s="22" t="s">
        <v>16</v>
      </c>
      <c r="C8" s="78" t="s">
        <v>213</v>
      </c>
      <c r="D8" s="79"/>
      <c r="E8" s="3"/>
      <c r="F8" s="17" t="s">
        <v>17</v>
      </c>
      <c r="G8" s="45" t="s">
        <v>223</v>
      </c>
      <c r="H8" s="18">
        <v>13</v>
      </c>
      <c r="I8" s="18">
        <v>7</v>
      </c>
      <c r="J8" s="18">
        <v>5</v>
      </c>
      <c r="K8" s="18">
        <v>1</v>
      </c>
      <c r="L8" s="47" t="s">
        <v>224</v>
      </c>
      <c r="M8" s="19">
        <v>26</v>
      </c>
      <c r="N8" s="17" t="s">
        <v>126</v>
      </c>
      <c r="O8" s="20">
        <v>19</v>
      </c>
      <c r="P8" s="20">
        <v>0</v>
      </c>
      <c r="Q8" s="21">
        <v>830</v>
      </c>
      <c r="R8" s="9"/>
    </row>
    <row r="9" spans="1:18" ht="16.5" thickBot="1" x14ac:dyDescent="0.3">
      <c r="A9" s="1"/>
      <c r="B9" s="61"/>
      <c r="C9" s="61"/>
      <c r="D9" s="61"/>
      <c r="E9" s="3"/>
      <c r="F9" s="17" t="s">
        <v>18</v>
      </c>
      <c r="G9" s="45" t="s">
        <v>225</v>
      </c>
      <c r="H9" s="18">
        <v>13</v>
      </c>
      <c r="I9" s="18">
        <v>8</v>
      </c>
      <c r="J9" s="18">
        <v>2</v>
      </c>
      <c r="K9" s="18">
        <v>3</v>
      </c>
      <c r="L9" s="47" t="s">
        <v>226</v>
      </c>
      <c r="M9" s="19">
        <v>26</v>
      </c>
      <c r="N9" s="17" t="s">
        <v>126</v>
      </c>
      <c r="O9" s="20">
        <v>18</v>
      </c>
      <c r="P9" s="20">
        <v>0</v>
      </c>
      <c r="Q9" s="21">
        <v>950</v>
      </c>
      <c r="R9" s="9"/>
    </row>
    <row r="10" spans="1:18" ht="16.5" thickBot="1" x14ac:dyDescent="0.3">
      <c r="A10" s="1"/>
      <c r="B10" s="4" t="s">
        <v>19</v>
      </c>
      <c r="C10" s="23" t="s">
        <v>49</v>
      </c>
      <c r="D10" s="24"/>
      <c r="E10" s="3"/>
      <c r="F10" s="17" t="s">
        <v>20</v>
      </c>
      <c r="G10" s="45" t="s">
        <v>227</v>
      </c>
      <c r="H10" s="18">
        <v>13</v>
      </c>
      <c r="I10" s="18">
        <v>7</v>
      </c>
      <c r="J10" s="18">
        <v>3</v>
      </c>
      <c r="K10" s="18">
        <v>3</v>
      </c>
      <c r="L10" s="47" t="s">
        <v>228</v>
      </c>
      <c r="M10" s="19">
        <v>24</v>
      </c>
      <c r="N10" s="17" t="s">
        <v>68</v>
      </c>
      <c r="O10" s="20">
        <v>26</v>
      </c>
      <c r="P10" s="20">
        <v>0</v>
      </c>
      <c r="Q10" s="21">
        <v>700</v>
      </c>
      <c r="R10" s="9"/>
    </row>
    <row r="11" spans="1:18" ht="15.75" x14ac:dyDescent="0.25">
      <c r="A11" s="1"/>
      <c r="B11" s="25" t="s">
        <v>21</v>
      </c>
      <c r="C11" s="26" t="s">
        <v>49</v>
      </c>
      <c r="D11" s="27"/>
      <c r="E11" s="3"/>
      <c r="F11" s="17" t="s">
        <v>22</v>
      </c>
      <c r="G11" s="45" t="s">
        <v>229</v>
      </c>
      <c r="H11" s="18">
        <v>13</v>
      </c>
      <c r="I11" s="18">
        <v>5</v>
      </c>
      <c r="J11" s="18">
        <v>5</v>
      </c>
      <c r="K11" s="18">
        <v>3</v>
      </c>
      <c r="L11" s="47" t="s">
        <v>230</v>
      </c>
      <c r="M11" s="19">
        <v>20</v>
      </c>
      <c r="N11" s="17" t="s">
        <v>76</v>
      </c>
      <c r="O11" s="20">
        <v>21</v>
      </c>
      <c r="P11" s="20">
        <v>2</v>
      </c>
      <c r="Q11" s="21">
        <v>1400</v>
      </c>
      <c r="R11" s="9"/>
    </row>
    <row r="12" spans="1:18" ht="15.75" x14ac:dyDescent="0.25">
      <c r="A12" s="1"/>
      <c r="B12" s="10" t="s">
        <v>23</v>
      </c>
      <c r="C12" s="28" t="s">
        <v>52</v>
      </c>
      <c r="D12" s="29"/>
      <c r="E12" s="3"/>
      <c r="F12" s="17" t="s">
        <v>24</v>
      </c>
      <c r="G12" s="45" t="s">
        <v>231</v>
      </c>
      <c r="H12" s="18">
        <v>13</v>
      </c>
      <c r="I12" s="18">
        <v>5</v>
      </c>
      <c r="J12" s="18">
        <v>4</v>
      </c>
      <c r="K12" s="18">
        <v>4</v>
      </c>
      <c r="L12" s="47" t="s">
        <v>232</v>
      </c>
      <c r="M12" s="19">
        <v>19</v>
      </c>
      <c r="N12" s="17" t="s">
        <v>86</v>
      </c>
      <c r="O12" s="20">
        <v>23</v>
      </c>
      <c r="P12" s="20">
        <v>1</v>
      </c>
      <c r="Q12" s="21">
        <v>890</v>
      </c>
      <c r="R12" s="9"/>
    </row>
    <row r="13" spans="1:18" ht="15.75" x14ac:dyDescent="0.25">
      <c r="A13" s="1"/>
      <c r="B13" s="10" t="s">
        <v>25</v>
      </c>
      <c r="C13" s="28" t="s">
        <v>52</v>
      </c>
      <c r="D13" s="29"/>
      <c r="E13" s="3"/>
      <c r="F13" s="17" t="s">
        <v>26</v>
      </c>
      <c r="G13" s="45" t="s">
        <v>233</v>
      </c>
      <c r="H13" s="18">
        <v>13</v>
      </c>
      <c r="I13" s="18">
        <v>5</v>
      </c>
      <c r="J13" s="18">
        <v>2</v>
      </c>
      <c r="K13" s="18">
        <v>6</v>
      </c>
      <c r="L13" s="47" t="s">
        <v>234</v>
      </c>
      <c r="M13" s="19">
        <v>17</v>
      </c>
      <c r="N13" s="17" t="s">
        <v>76</v>
      </c>
      <c r="O13" s="20">
        <v>25</v>
      </c>
      <c r="P13" s="20">
        <v>3</v>
      </c>
      <c r="Q13" s="21">
        <v>693</v>
      </c>
      <c r="R13" s="9"/>
    </row>
    <row r="14" spans="1:18" ht="16.5" thickBot="1" x14ac:dyDescent="0.3">
      <c r="A14" s="1"/>
      <c r="B14" s="30" t="s">
        <v>27</v>
      </c>
      <c r="C14" s="31" t="s">
        <v>52</v>
      </c>
      <c r="D14" s="32"/>
      <c r="E14" s="3"/>
      <c r="F14" s="17" t="s">
        <v>28</v>
      </c>
      <c r="G14" s="45" t="s">
        <v>235</v>
      </c>
      <c r="H14" s="18">
        <v>13</v>
      </c>
      <c r="I14" s="18">
        <v>4</v>
      </c>
      <c r="J14" s="18">
        <v>4</v>
      </c>
      <c r="K14" s="18">
        <v>5</v>
      </c>
      <c r="L14" s="47" t="s">
        <v>236</v>
      </c>
      <c r="M14" s="19">
        <v>16</v>
      </c>
      <c r="N14" s="17" t="s">
        <v>86</v>
      </c>
      <c r="O14" s="20">
        <v>26</v>
      </c>
      <c r="P14" s="20">
        <v>3</v>
      </c>
      <c r="Q14" s="21">
        <v>810</v>
      </c>
      <c r="R14" s="9"/>
    </row>
    <row r="15" spans="1:18" ht="16.5" thickBot="1" x14ac:dyDescent="0.3">
      <c r="A15" s="1"/>
      <c r="B15" s="4" t="s">
        <v>29</v>
      </c>
      <c r="C15" s="23" t="s">
        <v>52</v>
      </c>
      <c r="D15" s="24"/>
      <c r="E15" s="3"/>
      <c r="F15" s="17" t="s">
        <v>30</v>
      </c>
      <c r="G15" s="45" t="s">
        <v>237</v>
      </c>
      <c r="H15" s="18">
        <v>13</v>
      </c>
      <c r="I15" s="18">
        <v>3</v>
      </c>
      <c r="J15" s="18">
        <v>3</v>
      </c>
      <c r="K15" s="18">
        <v>7</v>
      </c>
      <c r="L15" s="47" t="s">
        <v>238</v>
      </c>
      <c r="M15" s="19">
        <v>12</v>
      </c>
      <c r="N15" s="17" t="s">
        <v>144</v>
      </c>
      <c r="O15" s="20">
        <v>23</v>
      </c>
      <c r="P15" s="20">
        <v>0</v>
      </c>
      <c r="Q15" s="21">
        <v>1402</v>
      </c>
      <c r="R15" s="9"/>
    </row>
    <row r="16" spans="1:18" ht="15.75" x14ac:dyDescent="0.25">
      <c r="A16" s="1"/>
      <c r="B16" s="25" t="s">
        <v>31</v>
      </c>
      <c r="C16" s="26" t="s">
        <v>52</v>
      </c>
      <c r="D16" s="27"/>
      <c r="E16" s="3"/>
      <c r="F16" s="17" t="s">
        <v>32</v>
      </c>
      <c r="G16" s="45" t="s">
        <v>239</v>
      </c>
      <c r="H16" s="18">
        <v>13</v>
      </c>
      <c r="I16" s="18">
        <v>3</v>
      </c>
      <c r="J16" s="18">
        <v>0</v>
      </c>
      <c r="K16" s="18">
        <v>10</v>
      </c>
      <c r="L16" s="47" t="s">
        <v>240</v>
      </c>
      <c r="M16" s="19">
        <v>9</v>
      </c>
      <c r="N16" s="17" t="s">
        <v>208</v>
      </c>
      <c r="O16" s="20">
        <v>16</v>
      </c>
      <c r="P16" s="20">
        <v>5</v>
      </c>
      <c r="Q16" s="21">
        <v>1000</v>
      </c>
      <c r="R16" s="9"/>
    </row>
    <row r="17" spans="1:18" ht="15.75" x14ac:dyDescent="0.25">
      <c r="A17" s="1"/>
      <c r="B17" s="10" t="s">
        <v>33</v>
      </c>
      <c r="C17" s="28" t="s">
        <v>402</v>
      </c>
      <c r="D17" s="29"/>
      <c r="E17" s="3"/>
      <c r="F17" s="17" t="s">
        <v>34</v>
      </c>
      <c r="G17" s="45" t="s">
        <v>241</v>
      </c>
      <c r="H17" s="18">
        <v>13</v>
      </c>
      <c r="I17" s="18">
        <v>2</v>
      </c>
      <c r="J17" s="18">
        <v>3</v>
      </c>
      <c r="K17" s="18">
        <v>8</v>
      </c>
      <c r="L17" s="47" t="s">
        <v>242</v>
      </c>
      <c r="M17" s="19">
        <v>9</v>
      </c>
      <c r="N17" s="17" t="s">
        <v>208</v>
      </c>
      <c r="O17" s="20">
        <v>26</v>
      </c>
      <c r="P17" s="20">
        <v>3</v>
      </c>
      <c r="Q17" s="21">
        <v>1040</v>
      </c>
      <c r="R17" s="9"/>
    </row>
    <row r="18" spans="1:18" ht="15.75" x14ac:dyDescent="0.25">
      <c r="A18" s="1"/>
      <c r="B18" s="10" t="s">
        <v>35</v>
      </c>
      <c r="C18" s="28" t="s">
        <v>55</v>
      </c>
      <c r="D18" s="29"/>
      <c r="E18" s="3"/>
      <c r="F18" s="17" t="s">
        <v>36</v>
      </c>
      <c r="G18" s="45" t="s">
        <v>243</v>
      </c>
      <c r="H18" s="18">
        <v>13</v>
      </c>
      <c r="I18" s="18">
        <v>2</v>
      </c>
      <c r="J18" s="18">
        <v>2</v>
      </c>
      <c r="K18" s="18">
        <v>9</v>
      </c>
      <c r="L18" s="47" t="s">
        <v>244</v>
      </c>
      <c r="M18" s="19">
        <v>8</v>
      </c>
      <c r="N18" s="17" t="s">
        <v>149</v>
      </c>
      <c r="O18" s="20">
        <v>23</v>
      </c>
      <c r="P18" s="20">
        <v>2</v>
      </c>
      <c r="Q18" s="21">
        <v>1100</v>
      </c>
      <c r="R18" s="9"/>
    </row>
    <row r="19" spans="1:18" ht="15.75" x14ac:dyDescent="0.25">
      <c r="A19" s="1"/>
      <c r="B19" s="10" t="s">
        <v>37</v>
      </c>
      <c r="C19" s="28" t="s">
        <v>403</v>
      </c>
      <c r="D19" s="29"/>
      <c r="E19" s="3"/>
      <c r="F19" s="17" t="s">
        <v>38</v>
      </c>
      <c r="G19" s="45" t="s">
        <v>245</v>
      </c>
      <c r="H19" s="18">
        <v>13</v>
      </c>
      <c r="I19" s="18">
        <v>2</v>
      </c>
      <c r="J19" s="18">
        <v>2</v>
      </c>
      <c r="K19" s="18">
        <v>9</v>
      </c>
      <c r="L19" s="47" t="s">
        <v>246</v>
      </c>
      <c r="M19" s="19">
        <v>8</v>
      </c>
      <c r="N19" s="17" t="s">
        <v>154</v>
      </c>
      <c r="O19" s="20">
        <v>24</v>
      </c>
      <c r="P19" s="20">
        <v>1</v>
      </c>
      <c r="Q19" s="21">
        <v>1100</v>
      </c>
      <c r="R19" s="9"/>
    </row>
    <row r="20" spans="1:18" ht="15.75" x14ac:dyDescent="0.25">
      <c r="A20" s="1"/>
      <c r="B20" s="10" t="s">
        <v>39</v>
      </c>
      <c r="C20" s="28" t="s">
        <v>247</v>
      </c>
      <c r="D20" s="29"/>
      <c r="E20" s="3"/>
      <c r="F20" s="17"/>
      <c r="G20" s="45"/>
      <c r="H20" s="18"/>
      <c r="I20" s="18"/>
      <c r="J20" s="18"/>
      <c r="K20" s="18"/>
      <c r="L20" s="47"/>
      <c r="M20" s="19"/>
      <c r="N20" s="17"/>
      <c r="O20" s="20"/>
      <c r="P20" s="20"/>
      <c r="Q20" s="21"/>
      <c r="R20" s="9"/>
    </row>
    <row r="21" spans="1:18" ht="15.75" x14ac:dyDescent="0.25">
      <c r="A21" s="1"/>
      <c r="B21" s="10" t="s">
        <v>40</v>
      </c>
      <c r="C21" s="28" t="s">
        <v>248</v>
      </c>
      <c r="D21" s="29"/>
      <c r="E21" s="3"/>
      <c r="F21" s="17"/>
      <c r="G21" s="45"/>
      <c r="H21" s="18"/>
      <c r="I21" s="18"/>
      <c r="J21" s="18"/>
      <c r="K21" s="18"/>
      <c r="L21" s="47"/>
      <c r="M21" s="19"/>
      <c r="N21" s="17"/>
      <c r="O21" s="20"/>
      <c r="P21" s="20"/>
      <c r="Q21" s="21"/>
      <c r="R21" s="9"/>
    </row>
    <row r="22" spans="1:18" ht="16.5" thickBot="1" x14ac:dyDescent="0.3">
      <c r="A22" s="1"/>
      <c r="B22" s="22" t="s">
        <v>41</v>
      </c>
      <c r="C22" s="33" t="s">
        <v>59</v>
      </c>
      <c r="D22" s="34" t="s">
        <v>249</v>
      </c>
      <c r="E22" s="3"/>
      <c r="F22" s="35"/>
      <c r="G22" s="36"/>
      <c r="H22" s="37"/>
      <c r="I22" s="37">
        <f>SUM(I6:I21)</f>
        <v>70</v>
      </c>
      <c r="J22" s="37">
        <f>SUM(J6:J21)</f>
        <v>42</v>
      </c>
      <c r="K22" s="37">
        <f>SUM(K6:K21)</f>
        <v>70</v>
      </c>
      <c r="L22" s="37" t="s">
        <v>394</v>
      </c>
      <c r="M22" s="38"/>
      <c r="N22" s="39"/>
      <c r="O22" s="40">
        <f>SUM(O6:O21)</f>
        <v>305</v>
      </c>
      <c r="P22" s="40">
        <f>SUM(P6:P21)</f>
        <v>25</v>
      </c>
      <c r="Q22" s="41">
        <f>SUM(Q6:Q21)</f>
        <v>13573</v>
      </c>
      <c r="R22" s="9"/>
    </row>
    <row r="23" spans="1:18" ht="16.5" thickBot="1" x14ac:dyDescent="0.3">
      <c r="A23" s="1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1:18" ht="15.75" x14ac:dyDescent="0.25">
      <c r="A24" s="1"/>
      <c r="B24" s="2" t="s">
        <v>42</v>
      </c>
      <c r="C24" s="48" t="s">
        <v>43</v>
      </c>
      <c r="D24" s="49" t="s">
        <v>1</v>
      </c>
      <c r="E24" s="3"/>
      <c r="F24" s="80" t="s">
        <v>44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  <c r="R24" s="9"/>
    </row>
    <row r="25" spans="1:18" ht="15.75" x14ac:dyDescent="0.25">
      <c r="A25" s="1"/>
      <c r="B25" s="10" t="s">
        <v>250</v>
      </c>
      <c r="C25" s="47" t="s">
        <v>117</v>
      </c>
      <c r="D25" s="29" t="s">
        <v>251</v>
      </c>
      <c r="E25" s="3"/>
      <c r="F25" s="83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252</v>
      </c>
      <c r="C26" s="47" t="s">
        <v>253</v>
      </c>
      <c r="D26" s="29" t="s">
        <v>254</v>
      </c>
      <c r="E26" s="3"/>
      <c r="F26" s="83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255</v>
      </c>
      <c r="C27" s="47" t="s">
        <v>170</v>
      </c>
      <c r="D27" s="29" t="s">
        <v>231</v>
      </c>
      <c r="E27" s="3"/>
      <c r="F27" s="83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256</v>
      </c>
      <c r="C28" s="47" t="s">
        <v>111</v>
      </c>
      <c r="D28" s="29" t="s">
        <v>223</v>
      </c>
      <c r="E28" s="3"/>
      <c r="F28" s="71" t="s">
        <v>45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9"/>
    </row>
    <row r="29" spans="1:18" ht="15.75" x14ac:dyDescent="0.25">
      <c r="A29" s="1"/>
      <c r="B29" s="10" t="s">
        <v>257</v>
      </c>
      <c r="C29" s="47" t="s">
        <v>111</v>
      </c>
      <c r="D29" s="29" t="s">
        <v>259</v>
      </c>
      <c r="E29" s="3"/>
      <c r="F29" s="71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9"/>
    </row>
    <row r="30" spans="1:18" ht="15.75" x14ac:dyDescent="0.25">
      <c r="A30" s="1"/>
      <c r="B30" s="10" t="s">
        <v>258</v>
      </c>
      <c r="C30" s="47" t="s">
        <v>111</v>
      </c>
      <c r="D30" s="29" t="s">
        <v>251</v>
      </c>
      <c r="E30" s="3"/>
      <c r="F30" s="71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9"/>
    </row>
    <row r="31" spans="1:18" ht="15.75" x14ac:dyDescent="0.25">
      <c r="A31" s="1"/>
      <c r="B31" s="10"/>
      <c r="C31" s="47"/>
      <c r="D31" s="29"/>
      <c r="E31" s="3"/>
      <c r="F31" s="71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9"/>
    </row>
    <row r="32" spans="1:18" ht="15.75" x14ac:dyDescent="0.25">
      <c r="A32" s="1"/>
      <c r="B32" s="10"/>
      <c r="C32" s="47"/>
      <c r="D32" s="29"/>
      <c r="E32" s="3"/>
      <c r="F32" s="71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9"/>
    </row>
    <row r="33" spans="1:18" ht="15.75" x14ac:dyDescent="0.25">
      <c r="A33" s="1"/>
      <c r="B33" s="10"/>
      <c r="C33" s="47"/>
      <c r="D33" s="29"/>
      <c r="E33" s="3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9"/>
    </row>
    <row r="34" spans="1:18" ht="15.75" x14ac:dyDescent="0.25">
      <c r="A34" s="42"/>
      <c r="B34" s="10"/>
      <c r="C34" s="47"/>
      <c r="D34" s="29"/>
      <c r="E34" s="43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9"/>
    </row>
    <row r="35" spans="1:18" ht="16.5" thickBot="1" x14ac:dyDescent="0.3">
      <c r="A35" s="42"/>
      <c r="B35" s="22"/>
      <c r="C35" s="50"/>
      <c r="D35" s="34"/>
      <c r="E35" s="43"/>
      <c r="F35" s="87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  <c r="R35" s="9"/>
    </row>
    <row r="36" spans="1:18" ht="15.75" thickBot="1" x14ac:dyDescent="0.3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</row>
    <row r="37" spans="1:18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B23" sqref="B23:R23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3.5703125" customWidth="1"/>
    <col min="8" max="9" width="9.7109375" customWidth="1"/>
    <col min="10" max="11" width="8.7109375" customWidth="1"/>
    <col min="12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ht="20.25" x14ac:dyDescent="0.3">
      <c r="A2" s="63"/>
      <c r="B2" s="64" t="s">
        <v>399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7"/>
    </row>
    <row r="3" spans="1:18" ht="21" thickBot="1" x14ac:dyDescent="0.35">
      <c r="A3" s="63"/>
      <c r="B3" s="68" t="s">
        <v>400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7"/>
    </row>
    <row r="4" spans="1:18" ht="16.5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16.5" thickBot="1" x14ac:dyDescent="0.3">
      <c r="A5" s="1"/>
      <c r="B5" s="2" t="s">
        <v>0</v>
      </c>
      <c r="C5" s="74" t="s">
        <v>46</v>
      </c>
      <c r="D5" s="75"/>
      <c r="E5" s="3"/>
      <c r="F5" s="4"/>
      <c r="G5" s="5" t="s">
        <v>1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  <c r="M5" s="6" t="s">
        <v>7</v>
      </c>
      <c r="N5" s="7" t="s">
        <v>8</v>
      </c>
      <c r="O5" s="5" t="s">
        <v>9</v>
      </c>
      <c r="P5" s="5" t="s">
        <v>10</v>
      </c>
      <c r="Q5" s="8" t="s">
        <v>11</v>
      </c>
      <c r="R5" s="9"/>
    </row>
    <row r="6" spans="1:18" ht="15.75" x14ac:dyDescent="0.25">
      <c r="A6" s="1"/>
      <c r="B6" s="10" t="s">
        <v>12</v>
      </c>
      <c r="C6" s="76" t="s">
        <v>260</v>
      </c>
      <c r="D6" s="77"/>
      <c r="E6" s="3"/>
      <c r="F6" s="11" t="s">
        <v>13</v>
      </c>
      <c r="G6" s="46" t="s">
        <v>270</v>
      </c>
      <c r="H6" s="12">
        <v>13</v>
      </c>
      <c r="I6" s="12">
        <v>10</v>
      </c>
      <c r="J6" s="12">
        <v>2</v>
      </c>
      <c r="K6" s="12">
        <v>1</v>
      </c>
      <c r="L6" s="48" t="s">
        <v>276</v>
      </c>
      <c r="M6" s="13">
        <v>32</v>
      </c>
      <c r="N6" s="14" t="s">
        <v>277</v>
      </c>
      <c r="O6" s="15">
        <v>16</v>
      </c>
      <c r="P6" s="15">
        <v>0</v>
      </c>
      <c r="Q6" s="16">
        <v>1110</v>
      </c>
      <c r="R6" s="9"/>
    </row>
    <row r="7" spans="1:18" ht="15.75" x14ac:dyDescent="0.25">
      <c r="A7" s="1"/>
      <c r="B7" s="10" t="s">
        <v>14</v>
      </c>
      <c r="C7" s="76" t="s">
        <v>212</v>
      </c>
      <c r="D7" s="77"/>
      <c r="E7" s="3"/>
      <c r="F7" s="17" t="s">
        <v>15</v>
      </c>
      <c r="G7" s="45" t="s">
        <v>401</v>
      </c>
      <c r="H7" s="18">
        <v>13</v>
      </c>
      <c r="I7" s="18">
        <v>9</v>
      </c>
      <c r="J7" s="18">
        <v>1</v>
      </c>
      <c r="K7" s="18">
        <v>3</v>
      </c>
      <c r="L7" s="47" t="s">
        <v>278</v>
      </c>
      <c r="M7" s="19">
        <v>28</v>
      </c>
      <c r="N7" s="17" t="s">
        <v>220</v>
      </c>
      <c r="O7" s="20">
        <v>17</v>
      </c>
      <c r="P7" s="20">
        <v>1</v>
      </c>
      <c r="Q7" s="21">
        <v>410</v>
      </c>
      <c r="R7" s="9"/>
    </row>
    <row r="8" spans="1:18" ht="16.5" thickBot="1" x14ac:dyDescent="0.3">
      <c r="A8" s="1"/>
      <c r="B8" s="22" t="s">
        <v>16</v>
      </c>
      <c r="C8" s="78" t="s">
        <v>213</v>
      </c>
      <c r="D8" s="79"/>
      <c r="E8" s="3"/>
      <c r="F8" s="17" t="s">
        <v>17</v>
      </c>
      <c r="G8" s="45" t="s">
        <v>279</v>
      </c>
      <c r="H8" s="18">
        <v>13</v>
      </c>
      <c r="I8" s="18">
        <v>8</v>
      </c>
      <c r="J8" s="18">
        <v>2</v>
      </c>
      <c r="K8" s="18">
        <v>3</v>
      </c>
      <c r="L8" s="47" t="s">
        <v>280</v>
      </c>
      <c r="M8" s="19">
        <v>26</v>
      </c>
      <c r="N8" s="17" t="s">
        <v>126</v>
      </c>
      <c r="O8" s="20">
        <v>31</v>
      </c>
      <c r="P8" s="20">
        <v>0</v>
      </c>
      <c r="Q8" s="21">
        <v>1300</v>
      </c>
      <c r="R8" s="9"/>
    </row>
    <row r="9" spans="1:18" ht="16.5" thickBot="1" x14ac:dyDescent="0.3">
      <c r="A9" s="1"/>
      <c r="B9" s="61"/>
      <c r="C9" s="61"/>
      <c r="D9" s="61"/>
      <c r="E9" s="3"/>
      <c r="F9" s="17" t="s">
        <v>18</v>
      </c>
      <c r="G9" s="45" t="s">
        <v>281</v>
      </c>
      <c r="H9" s="18">
        <v>13</v>
      </c>
      <c r="I9" s="18">
        <v>7</v>
      </c>
      <c r="J9" s="18">
        <v>3</v>
      </c>
      <c r="K9" s="18">
        <v>3</v>
      </c>
      <c r="L9" s="47" t="s">
        <v>282</v>
      </c>
      <c r="M9" s="19">
        <v>24</v>
      </c>
      <c r="N9" s="17" t="s">
        <v>68</v>
      </c>
      <c r="O9" s="20">
        <v>31</v>
      </c>
      <c r="P9" s="20">
        <v>1</v>
      </c>
      <c r="Q9" s="21">
        <v>1500</v>
      </c>
      <c r="R9" s="9"/>
    </row>
    <row r="10" spans="1:18" ht="16.5" thickBot="1" x14ac:dyDescent="0.3">
      <c r="A10" s="1"/>
      <c r="B10" s="4" t="s">
        <v>19</v>
      </c>
      <c r="C10" s="23" t="s">
        <v>49</v>
      </c>
      <c r="D10" s="24"/>
      <c r="E10" s="3"/>
      <c r="F10" s="17" t="s">
        <v>20</v>
      </c>
      <c r="G10" s="45" t="s">
        <v>283</v>
      </c>
      <c r="H10" s="18">
        <v>13</v>
      </c>
      <c r="I10" s="18">
        <v>7</v>
      </c>
      <c r="J10" s="18">
        <v>1</v>
      </c>
      <c r="K10" s="18">
        <v>5</v>
      </c>
      <c r="L10" s="47" t="s">
        <v>284</v>
      </c>
      <c r="M10" s="19">
        <v>22</v>
      </c>
      <c r="N10" s="17" t="s">
        <v>188</v>
      </c>
      <c r="O10" s="20">
        <v>23</v>
      </c>
      <c r="P10" s="20">
        <v>1</v>
      </c>
      <c r="Q10" s="21">
        <v>850</v>
      </c>
      <c r="R10" s="9"/>
    </row>
    <row r="11" spans="1:18" ht="15.75" x14ac:dyDescent="0.25">
      <c r="A11" s="1"/>
      <c r="B11" s="25" t="s">
        <v>21</v>
      </c>
      <c r="C11" s="26" t="s">
        <v>50</v>
      </c>
      <c r="D11" s="27"/>
      <c r="E11" s="3"/>
      <c r="F11" s="17" t="s">
        <v>22</v>
      </c>
      <c r="G11" s="45" t="s">
        <v>271</v>
      </c>
      <c r="H11" s="18">
        <v>13</v>
      </c>
      <c r="I11" s="18">
        <v>7</v>
      </c>
      <c r="J11" s="18">
        <v>1</v>
      </c>
      <c r="K11" s="18">
        <v>5</v>
      </c>
      <c r="L11" s="47" t="s">
        <v>285</v>
      </c>
      <c r="M11" s="19">
        <v>22</v>
      </c>
      <c r="N11" s="17" t="s">
        <v>81</v>
      </c>
      <c r="O11" s="20">
        <v>18</v>
      </c>
      <c r="P11" s="20">
        <v>2</v>
      </c>
      <c r="Q11" s="21">
        <v>1400</v>
      </c>
      <c r="R11" s="9"/>
    </row>
    <row r="12" spans="1:18" ht="15.75" x14ac:dyDescent="0.25">
      <c r="A12" s="1"/>
      <c r="B12" s="10" t="s">
        <v>23</v>
      </c>
      <c r="C12" s="28" t="s">
        <v>51</v>
      </c>
      <c r="D12" s="29"/>
      <c r="E12" s="3"/>
      <c r="F12" s="17" t="s">
        <v>24</v>
      </c>
      <c r="G12" s="45" t="s">
        <v>286</v>
      </c>
      <c r="H12" s="18">
        <v>13</v>
      </c>
      <c r="I12" s="18">
        <v>6</v>
      </c>
      <c r="J12" s="18">
        <v>1</v>
      </c>
      <c r="K12" s="18">
        <v>6</v>
      </c>
      <c r="L12" s="47" t="s">
        <v>287</v>
      </c>
      <c r="M12" s="19">
        <v>19</v>
      </c>
      <c r="N12" s="17" t="s">
        <v>86</v>
      </c>
      <c r="O12" s="20">
        <v>13</v>
      </c>
      <c r="P12" s="20">
        <v>1</v>
      </c>
      <c r="Q12" s="21">
        <v>2250</v>
      </c>
      <c r="R12" s="9"/>
    </row>
    <row r="13" spans="1:18" ht="15.75" x14ac:dyDescent="0.25">
      <c r="A13" s="1"/>
      <c r="B13" s="10" t="s">
        <v>25</v>
      </c>
      <c r="C13" s="28" t="s">
        <v>52</v>
      </c>
      <c r="D13" s="29"/>
      <c r="E13" s="3"/>
      <c r="F13" s="17" t="s">
        <v>26</v>
      </c>
      <c r="G13" s="45" t="s">
        <v>274</v>
      </c>
      <c r="H13" s="18">
        <v>13</v>
      </c>
      <c r="I13" s="18">
        <v>5</v>
      </c>
      <c r="J13" s="18">
        <v>3</v>
      </c>
      <c r="K13" s="18">
        <v>5</v>
      </c>
      <c r="L13" s="47" t="s">
        <v>288</v>
      </c>
      <c r="M13" s="19">
        <v>18</v>
      </c>
      <c r="N13" s="17" t="s">
        <v>52</v>
      </c>
      <c r="O13" s="20">
        <v>23</v>
      </c>
      <c r="P13" s="20">
        <v>2</v>
      </c>
      <c r="Q13" s="21">
        <v>750</v>
      </c>
      <c r="R13" s="9"/>
    </row>
    <row r="14" spans="1:18" ht="16.5" thickBot="1" x14ac:dyDescent="0.3">
      <c r="A14" s="1"/>
      <c r="B14" s="30" t="s">
        <v>27</v>
      </c>
      <c r="C14" s="31" t="s">
        <v>52</v>
      </c>
      <c r="D14" s="32"/>
      <c r="E14" s="3"/>
      <c r="F14" s="17" t="s">
        <v>28</v>
      </c>
      <c r="G14" s="45" t="s">
        <v>289</v>
      </c>
      <c r="H14" s="18">
        <v>13</v>
      </c>
      <c r="I14" s="18">
        <v>4</v>
      </c>
      <c r="J14" s="18">
        <v>3</v>
      </c>
      <c r="K14" s="18">
        <v>6</v>
      </c>
      <c r="L14" s="47" t="s">
        <v>290</v>
      </c>
      <c r="M14" s="19">
        <v>15</v>
      </c>
      <c r="N14" s="17" t="s">
        <v>144</v>
      </c>
      <c r="O14" s="20">
        <v>24</v>
      </c>
      <c r="P14" s="20">
        <v>2</v>
      </c>
      <c r="Q14" s="21">
        <v>875</v>
      </c>
      <c r="R14" s="9"/>
    </row>
    <row r="15" spans="1:18" ht="16.5" thickBot="1" x14ac:dyDescent="0.3">
      <c r="A15" s="1"/>
      <c r="B15" s="4" t="s">
        <v>29</v>
      </c>
      <c r="C15" s="23" t="s">
        <v>51</v>
      </c>
      <c r="D15" s="24"/>
      <c r="E15" s="3"/>
      <c r="F15" s="17" t="s">
        <v>30</v>
      </c>
      <c r="G15" s="45" t="s">
        <v>291</v>
      </c>
      <c r="H15" s="18">
        <v>13</v>
      </c>
      <c r="I15" s="18">
        <v>4</v>
      </c>
      <c r="J15" s="18">
        <v>2</v>
      </c>
      <c r="K15" s="18">
        <v>7</v>
      </c>
      <c r="L15" s="47" t="s">
        <v>292</v>
      </c>
      <c r="M15" s="19">
        <v>14</v>
      </c>
      <c r="N15" s="17" t="s">
        <v>89</v>
      </c>
      <c r="O15" s="20">
        <v>21</v>
      </c>
      <c r="P15" s="20">
        <v>1</v>
      </c>
      <c r="Q15" s="21">
        <v>1200</v>
      </c>
      <c r="R15" s="9"/>
    </row>
    <row r="16" spans="1:18" ht="15.75" x14ac:dyDescent="0.25">
      <c r="A16" s="1"/>
      <c r="B16" s="25" t="s">
        <v>31</v>
      </c>
      <c r="C16" s="26" t="s">
        <v>52</v>
      </c>
      <c r="D16" s="27"/>
      <c r="E16" s="3"/>
      <c r="F16" s="17" t="s">
        <v>32</v>
      </c>
      <c r="G16" s="45" t="s">
        <v>293</v>
      </c>
      <c r="H16" s="18">
        <v>13</v>
      </c>
      <c r="I16" s="18">
        <v>4</v>
      </c>
      <c r="J16" s="18">
        <v>2</v>
      </c>
      <c r="K16" s="18">
        <v>7</v>
      </c>
      <c r="L16" s="47" t="s">
        <v>294</v>
      </c>
      <c r="M16" s="19">
        <v>14</v>
      </c>
      <c r="N16" s="17" t="s">
        <v>89</v>
      </c>
      <c r="O16" s="20">
        <v>23</v>
      </c>
      <c r="P16" s="20">
        <v>0</v>
      </c>
      <c r="Q16" s="21">
        <v>918</v>
      </c>
      <c r="R16" s="9"/>
    </row>
    <row r="17" spans="1:18" ht="15.75" x14ac:dyDescent="0.25">
      <c r="A17" s="1"/>
      <c r="B17" s="10" t="s">
        <v>33</v>
      </c>
      <c r="C17" s="28" t="s">
        <v>261</v>
      </c>
      <c r="D17" s="29"/>
      <c r="E17" s="3"/>
      <c r="F17" s="17" t="s">
        <v>34</v>
      </c>
      <c r="G17" s="45" t="s">
        <v>295</v>
      </c>
      <c r="H17" s="18">
        <v>13</v>
      </c>
      <c r="I17" s="18">
        <v>3</v>
      </c>
      <c r="J17" s="18">
        <v>3</v>
      </c>
      <c r="K17" s="18">
        <v>7</v>
      </c>
      <c r="L17" s="47" t="s">
        <v>94</v>
      </c>
      <c r="M17" s="19">
        <v>12</v>
      </c>
      <c r="N17" s="17" t="s">
        <v>92</v>
      </c>
      <c r="O17" s="20">
        <v>22</v>
      </c>
      <c r="P17" s="20">
        <v>3</v>
      </c>
      <c r="Q17" s="21">
        <v>1050</v>
      </c>
      <c r="R17" s="9"/>
    </row>
    <row r="18" spans="1:18" ht="15.75" x14ac:dyDescent="0.25">
      <c r="A18" s="1"/>
      <c r="B18" s="10" t="s">
        <v>35</v>
      </c>
      <c r="C18" s="28" t="s">
        <v>164</v>
      </c>
      <c r="D18" s="29"/>
      <c r="E18" s="3"/>
      <c r="F18" s="17" t="s">
        <v>36</v>
      </c>
      <c r="G18" s="45" t="s">
        <v>296</v>
      </c>
      <c r="H18" s="18">
        <v>13</v>
      </c>
      <c r="I18" s="18">
        <v>3</v>
      </c>
      <c r="J18" s="18">
        <v>0</v>
      </c>
      <c r="K18" s="18">
        <v>10</v>
      </c>
      <c r="L18" s="47" t="s">
        <v>297</v>
      </c>
      <c r="M18" s="19">
        <v>9</v>
      </c>
      <c r="N18" s="17" t="s">
        <v>208</v>
      </c>
      <c r="O18" s="20">
        <v>18</v>
      </c>
      <c r="P18" s="20">
        <v>0</v>
      </c>
      <c r="Q18" s="21">
        <v>765</v>
      </c>
      <c r="R18" s="9"/>
    </row>
    <row r="19" spans="1:18" ht="15.75" x14ac:dyDescent="0.25">
      <c r="A19" s="1"/>
      <c r="B19" s="10" t="s">
        <v>37</v>
      </c>
      <c r="C19" s="28" t="s">
        <v>59</v>
      </c>
      <c r="D19" s="29"/>
      <c r="E19" s="3"/>
      <c r="F19" s="17" t="s">
        <v>38</v>
      </c>
      <c r="G19" s="45" t="s">
        <v>298</v>
      </c>
      <c r="H19" s="18">
        <v>13</v>
      </c>
      <c r="I19" s="18">
        <v>2</v>
      </c>
      <c r="J19" s="18">
        <v>0</v>
      </c>
      <c r="K19" s="18">
        <v>11</v>
      </c>
      <c r="L19" s="47" t="s">
        <v>299</v>
      </c>
      <c r="M19" s="19">
        <v>6</v>
      </c>
      <c r="N19" s="17" t="s">
        <v>208</v>
      </c>
      <c r="O19" s="20">
        <v>13</v>
      </c>
      <c r="P19" s="20">
        <v>3</v>
      </c>
      <c r="Q19" s="21">
        <v>550</v>
      </c>
      <c r="R19" s="9"/>
    </row>
    <row r="20" spans="1:18" ht="15.75" x14ac:dyDescent="0.25">
      <c r="A20" s="1"/>
      <c r="B20" s="10" t="s">
        <v>39</v>
      </c>
      <c r="C20" s="28" t="s">
        <v>262</v>
      </c>
      <c r="D20" s="29"/>
      <c r="E20" s="3"/>
      <c r="F20" s="17"/>
      <c r="G20" s="45"/>
      <c r="H20" s="18"/>
      <c r="I20" s="18"/>
      <c r="J20" s="18"/>
      <c r="K20" s="18"/>
      <c r="L20" s="47"/>
      <c r="M20" s="19"/>
      <c r="N20" s="17"/>
      <c r="O20" s="20"/>
      <c r="P20" s="20"/>
      <c r="Q20" s="21"/>
      <c r="R20" s="9"/>
    </row>
    <row r="21" spans="1:18" ht="15.75" x14ac:dyDescent="0.25">
      <c r="A21" s="1"/>
      <c r="B21" s="10" t="s">
        <v>40</v>
      </c>
      <c r="C21" s="28" t="s">
        <v>263</v>
      </c>
      <c r="D21" s="29"/>
      <c r="E21" s="3"/>
      <c r="F21" s="17"/>
      <c r="G21" s="45"/>
      <c r="H21" s="18"/>
      <c r="I21" s="18"/>
      <c r="J21" s="18"/>
      <c r="K21" s="18"/>
      <c r="L21" s="47"/>
      <c r="M21" s="19"/>
      <c r="N21" s="17"/>
      <c r="O21" s="20"/>
      <c r="P21" s="20"/>
      <c r="Q21" s="21"/>
      <c r="R21" s="9"/>
    </row>
    <row r="22" spans="1:18" ht="16.5" thickBot="1" x14ac:dyDescent="0.3">
      <c r="A22" s="1"/>
      <c r="B22" s="22" t="s">
        <v>41</v>
      </c>
      <c r="C22" s="33" t="s">
        <v>403</v>
      </c>
      <c r="D22" s="34" t="s">
        <v>353</v>
      </c>
      <c r="E22" s="3"/>
      <c r="F22" s="35"/>
      <c r="G22" s="36"/>
      <c r="H22" s="37"/>
      <c r="I22" s="37">
        <f>SUM(I6:I21)</f>
        <v>79</v>
      </c>
      <c r="J22" s="37">
        <f>SUM(J6:J21)</f>
        <v>24</v>
      </c>
      <c r="K22" s="37">
        <f>SUM(K6:K21)</f>
        <v>79</v>
      </c>
      <c r="L22" s="37" t="s">
        <v>404</v>
      </c>
      <c r="M22" s="38"/>
      <c r="N22" s="39"/>
      <c r="O22" s="40">
        <f>SUM(O6:O21)</f>
        <v>293</v>
      </c>
      <c r="P22" s="40">
        <f>SUM(P6:P21)</f>
        <v>17</v>
      </c>
      <c r="Q22" s="41">
        <f>SUM(Q6:Q21)</f>
        <v>14928</v>
      </c>
      <c r="R22" s="9"/>
    </row>
    <row r="23" spans="1:18" ht="16.5" thickBot="1" x14ac:dyDescent="0.3">
      <c r="A23" s="1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1:18" ht="15.75" x14ac:dyDescent="0.25">
      <c r="A24" s="1"/>
      <c r="B24" s="2" t="s">
        <v>42</v>
      </c>
      <c r="C24" s="48" t="s">
        <v>43</v>
      </c>
      <c r="D24" s="49" t="s">
        <v>1</v>
      </c>
      <c r="E24" s="3"/>
      <c r="F24" s="80" t="s">
        <v>44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  <c r="R24" s="9"/>
    </row>
    <row r="25" spans="1:18" ht="15.75" x14ac:dyDescent="0.25">
      <c r="A25" s="1"/>
      <c r="B25" s="10" t="s">
        <v>264</v>
      </c>
      <c r="C25" s="47" t="s">
        <v>159</v>
      </c>
      <c r="D25" s="29" t="s">
        <v>270</v>
      </c>
      <c r="E25" s="3"/>
      <c r="F25" s="83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265</v>
      </c>
      <c r="C26" s="47" t="s">
        <v>106</v>
      </c>
      <c r="D26" s="29" t="s">
        <v>271</v>
      </c>
      <c r="E26" s="3"/>
      <c r="F26" s="83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266</v>
      </c>
      <c r="C27" s="47" t="s">
        <v>106</v>
      </c>
      <c r="D27" s="29" t="s">
        <v>272</v>
      </c>
      <c r="E27" s="3"/>
      <c r="F27" s="83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267</v>
      </c>
      <c r="C28" s="47" t="s">
        <v>108</v>
      </c>
      <c r="D28" s="29" t="s">
        <v>270</v>
      </c>
      <c r="E28" s="3"/>
      <c r="F28" s="71" t="s">
        <v>45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9"/>
    </row>
    <row r="29" spans="1:18" ht="15.75" x14ac:dyDescent="0.25">
      <c r="A29" s="1"/>
      <c r="B29" s="10" t="s">
        <v>268</v>
      </c>
      <c r="C29" s="47" t="s">
        <v>170</v>
      </c>
      <c r="D29" s="29" t="s">
        <v>273</v>
      </c>
      <c r="E29" s="3"/>
      <c r="F29" s="71" t="s">
        <v>275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9"/>
    </row>
    <row r="30" spans="1:18" ht="15.75" x14ac:dyDescent="0.25">
      <c r="A30" s="1"/>
      <c r="B30" s="10" t="s">
        <v>269</v>
      </c>
      <c r="C30" s="47" t="s">
        <v>170</v>
      </c>
      <c r="D30" s="29" t="s">
        <v>274</v>
      </c>
      <c r="E30" s="3"/>
      <c r="F30" s="71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9"/>
    </row>
    <row r="31" spans="1:18" ht="15.75" x14ac:dyDescent="0.25">
      <c r="A31" s="1"/>
      <c r="B31" s="10"/>
      <c r="C31" s="47"/>
      <c r="D31" s="29"/>
      <c r="E31" s="3"/>
      <c r="F31" s="71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9"/>
    </row>
    <row r="32" spans="1:18" ht="15.75" x14ac:dyDescent="0.25">
      <c r="A32" s="1"/>
      <c r="B32" s="10"/>
      <c r="C32" s="47"/>
      <c r="D32" s="29"/>
      <c r="E32" s="3"/>
      <c r="F32" s="71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9"/>
    </row>
    <row r="33" spans="1:18" ht="15.75" x14ac:dyDescent="0.25">
      <c r="A33" s="1"/>
      <c r="B33" s="10"/>
      <c r="C33" s="47"/>
      <c r="D33" s="29"/>
      <c r="E33" s="3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9"/>
    </row>
    <row r="34" spans="1:18" ht="15.75" x14ac:dyDescent="0.25">
      <c r="A34" s="42"/>
      <c r="B34" s="10"/>
      <c r="C34" s="47"/>
      <c r="D34" s="29"/>
      <c r="E34" s="43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9"/>
    </row>
    <row r="35" spans="1:18" ht="16.5" thickBot="1" x14ac:dyDescent="0.3">
      <c r="A35" s="42"/>
      <c r="B35" s="22"/>
      <c r="C35" s="50"/>
      <c r="D35" s="34"/>
      <c r="E35" s="43"/>
      <c r="F35" s="87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  <c r="R35" s="9"/>
    </row>
    <row r="36" spans="1:18" ht="15.75" thickBot="1" x14ac:dyDescent="0.3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</row>
    <row r="37" spans="1:18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B5" sqref="B5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ht="20.25" x14ac:dyDescent="0.3">
      <c r="A2" s="63"/>
      <c r="B2" s="64" t="s">
        <v>399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7"/>
    </row>
    <row r="3" spans="1:18" ht="21" thickBot="1" x14ac:dyDescent="0.35">
      <c r="A3" s="63"/>
      <c r="B3" s="68" t="s">
        <v>400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7"/>
    </row>
    <row r="4" spans="1:18" ht="16.5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16.5" thickBot="1" x14ac:dyDescent="0.3">
      <c r="A5" s="1"/>
      <c r="B5" s="2" t="s">
        <v>0</v>
      </c>
      <c r="C5" s="74" t="s">
        <v>46</v>
      </c>
      <c r="D5" s="75"/>
      <c r="E5" s="3"/>
      <c r="F5" s="4"/>
      <c r="G5" s="5" t="s">
        <v>1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  <c r="M5" s="6" t="s">
        <v>7</v>
      </c>
      <c r="N5" s="7" t="s">
        <v>8</v>
      </c>
      <c r="O5" s="5" t="s">
        <v>9</v>
      </c>
      <c r="P5" s="5" t="s">
        <v>10</v>
      </c>
      <c r="Q5" s="8" t="s">
        <v>11</v>
      </c>
      <c r="R5" s="9"/>
    </row>
    <row r="6" spans="1:18" ht="15.75" x14ac:dyDescent="0.25">
      <c r="A6" s="1"/>
      <c r="B6" s="10" t="s">
        <v>12</v>
      </c>
      <c r="C6" s="76" t="s">
        <v>300</v>
      </c>
      <c r="D6" s="77"/>
      <c r="E6" s="3"/>
      <c r="F6" s="11" t="s">
        <v>13</v>
      </c>
      <c r="G6" s="46" t="s">
        <v>320</v>
      </c>
      <c r="H6" s="12">
        <v>13</v>
      </c>
      <c r="I6" s="12">
        <v>11</v>
      </c>
      <c r="J6" s="12">
        <v>1</v>
      </c>
      <c r="K6" s="12">
        <v>1</v>
      </c>
      <c r="L6" s="48" t="s">
        <v>321</v>
      </c>
      <c r="M6" s="13">
        <v>34</v>
      </c>
      <c r="N6" s="14" t="s">
        <v>322</v>
      </c>
      <c r="O6" s="15">
        <v>19</v>
      </c>
      <c r="P6" s="15">
        <v>1</v>
      </c>
      <c r="Q6" s="16">
        <v>790</v>
      </c>
      <c r="R6" s="9"/>
    </row>
    <row r="7" spans="1:18" ht="15.75" x14ac:dyDescent="0.25">
      <c r="A7" s="1"/>
      <c r="B7" s="10" t="s">
        <v>14</v>
      </c>
      <c r="C7" s="76" t="s">
        <v>212</v>
      </c>
      <c r="D7" s="77"/>
      <c r="E7" s="3"/>
      <c r="F7" s="17" t="s">
        <v>15</v>
      </c>
      <c r="G7" s="45" t="s">
        <v>323</v>
      </c>
      <c r="H7" s="18">
        <v>13</v>
      </c>
      <c r="I7" s="18">
        <v>9</v>
      </c>
      <c r="J7" s="18">
        <v>3</v>
      </c>
      <c r="K7" s="18">
        <v>1</v>
      </c>
      <c r="L7" s="47" t="s">
        <v>324</v>
      </c>
      <c r="M7" s="19">
        <v>30</v>
      </c>
      <c r="N7" s="17" t="s">
        <v>325</v>
      </c>
      <c r="O7" s="20">
        <v>15</v>
      </c>
      <c r="P7" s="20">
        <v>1</v>
      </c>
      <c r="Q7" s="21">
        <v>1200</v>
      </c>
      <c r="R7" s="9"/>
    </row>
    <row r="8" spans="1:18" ht="16.5" thickBot="1" x14ac:dyDescent="0.3">
      <c r="A8" s="1"/>
      <c r="B8" s="22" t="s">
        <v>16</v>
      </c>
      <c r="C8" s="78" t="s">
        <v>301</v>
      </c>
      <c r="D8" s="79"/>
      <c r="E8" s="3"/>
      <c r="F8" s="17" t="s">
        <v>17</v>
      </c>
      <c r="G8" s="45" t="s">
        <v>319</v>
      </c>
      <c r="H8" s="18">
        <v>13</v>
      </c>
      <c r="I8" s="18">
        <v>8</v>
      </c>
      <c r="J8" s="18">
        <v>1</v>
      </c>
      <c r="K8" s="18">
        <v>4</v>
      </c>
      <c r="L8" s="47" t="s">
        <v>326</v>
      </c>
      <c r="M8" s="19">
        <v>25</v>
      </c>
      <c r="N8" s="17" t="s">
        <v>188</v>
      </c>
      <c r="O8" s="20">
        <v>26</v>
      </c>
      <c r="P8" s="20">
        <v>2</v>
      </c>
      <c r="Q8" s="21">
        <v>760</v>
      </c>
      <c r="R8" s="9"/>
    </row>
    <row r="9" spans="1:18" ht="16.5" thickBot="1" x14ac:dyDescent="0.3">
      <c r="A9" s="1"/>
      <c r="B9" s="61"/>
      <c r="C9" s="61"/>
      <c r="D9" s="61"/>
      <c r="E9" s="3"/>
      <c r="F9" s="17" t="s">
        <v>18</v>
      </c>
      <c r="G9" s="45" t="s">
        <v>314</v>
      </c>
      <c r="H9" s="18">
        <v>13</v>
      </c>
      <c r="I9" s="18">
        <v>7</v>
      </c>
      <c r="J9" s="18">
        <v>2</v>
      </c>
      <c r="K9" s="18">
        <v>4</v>
      </c>
      <c r="L9" s="47" t="s">
        <v>327</v>
      </c>
      <c r="M9" s="19">
        <v>23</v>
      </c>
      <c r="N9" s="17" t="s">
        <v>73</v>
      </c>
      <c r="O9" s="20">
        <v>21</v>
      </c>
      <c r="P9" s="20">
        <v>0</v>
      </c>
      <c r="Q9" s="21">
        <v>1170</v>
      </c>
      <c r="R9" s="9"/>
    </row>
    <row r="10" spans="1:18" ht="16.5" thickBot="1" x14ac:dyDescent="0.3">
      <c r="A10" s="1"/>
      <c r="B10" s="4" t="s">
        <v>19</v>
      </c>
      <c r="C10" s="23" t="s">
        <v>49</v>
      </c>
      <c r="D10" s="24"/>
      <c r="E10" s="3"/>
      <c r="F10" s="17" t="s">
        <v>20</v>
      </c>
      <c r="G10" s="45" t="s">
        <v>315</v>
      </c>
      <c r="H10" s="18">
        <v>13</v>
      </c>
      <c r="I10" s="18">
        <v>6</v>
      </c>
      <c r="J10" s="18">
        <v>3</v>
      </c>
      <c r="K10" s="18">
        <v>4</v>
      </c>
      <c r="L10" s="47" t="s">
        <v>328</v>
      </c>
      <c r="M10" s="19">
        <v>21</v>
      </c>
      <c r="N10" s="17" t="s">
        <v>68</v>
      </c>
      <c r="O10" s="20">
        <v>16</v>
      </c>
      <c r="P10" s="20">
        <v>2</v>
      </c>
      <c r="Q10" s="21">
        <v>800</v>
      </c>
      <c r="R10" s="9"/>
    </row>
    <row r="11" spans="1:18" ht="15.75" x14ac:dyDescent="0.25">
      <c r="A11" s="1"/>
      <c r="B11" s="25" t="s">
        <v>21</v>
      </c>
      <c r="C11" s="26" t="s">
        <v>50</v>
      </c>
      <c r="D11" s="27"/>
      <c r="E11" s="3"/>
      <c r="F11" s="17" t="s">
        <v>22</v>
      </c>
      <c r="G11" s="45" t="s">
        <v>317</v>
      </c>
      <c r="H11" s="18">
        <v>13</v>
      </c>
      <c r="I11" s="18">
        <v>6</v>
      </c>
      <c r="J11" s="18">
        <v>3</v>
      </c>
      <c r="K11" s="18">
        <v>4</v>
      </c>
      <c r="L11" s="47" t="s">
        <v>329</v>
      </c>
      <c r="M11" s="19">
        <v>21</v>
      </c>
      <c r="N11" s="17" t="s">
        <v>52</v>
      </c>
      <c r="O11" s="20">
        <v>17</v>
      </c>
      <c r="P11" s="20">
        <v>2</v>
      </c>
      <c r="Q11" s="21">
        <v>1000</v>
      </c>
      <c r="R11" s="9"/>
    </row>
    <row r="12" spans="1:18" ht="15.75" x14ac:dyDescent="0.25">
      <c r="A12" s="1"/>
      <c r="B12" s="10" t="s">
        <v>23</v>
      </c>
      <c r="C12" s="28" t="s">
        <v>51</v>
      </c>
      <c r="D12" s="29"/>
      <c r="E12" s="3"/>
      <c r="F12" s="17" t="s">
        <v>24</v>
      </c>
      <c r="G12" s="45" t="s">
        <v>330</v>
      </c>
      <c r="H12" s="18">
        <v>13</v>
      </c>
      <c r="I12" s="18">
        <v>6</v>
      </c>
      <c r="J12" s="18">
        <v>3</v>
      </c>
      <c r="K12" s="18">
        <v>4</v>
      </c>
      <c r="L12" s="47" t="s">
        <v>331</v>
      </c>
      <c r="M12" s="19">
        <v>21</v>
      </c>
      <c r="N12" s="17" t="s">
        <v>68</v>
      </c>
      <c r="O12" s="20">
        <v>18</v>
      </c>
      <c r="P12" s="20">
        <v>2</v>
      </c>
      <c r="Q12" s="21">
        <v>940</v>
      </c>
      <c r="R12" s="9"/>
    </row>
    <row r="13" spans="1:18" ht="15.75" x14ac:dyDescent="0.25">
      <c r="A13" s="1"/>
      <c r="B13" s="10" t="s">
        <v>25</v>
      </c>
      <c r="C13" s="28" t="s">
        <v>52</v>
      </c>
      <c r="D13" s="29"/>
      <c r="E13" s="3"/>
      <c r="F13" s="17" t="s">
        <v>26</v>
      </c>
      <c r="G13" s="45" t="s">
        <v>332</v>
      </c>
      <c r="H13" s="18">
        <v>13</v>
      </c>
      <c r="I13" s="18">
        <v>5</v>
      </c>
      <c r="J13" s="18">
        <v>4</v>
      </c>
      <c r="K13" s="18">
        <v>4</v>
      </c>
      <c r="L13" s="47" t="s">
        <v>333</v>
      </c>
      <c r="M13" s="19">
        <v>19</v>
      </c>
      <c r="N13" s="17" t="s">
        <v>86</v>
      </c>
      <c r="O13" s="20">
        <v>20</v>
      </c>
      <c r="P13" s="20">
        <v>0</v>
      </c>
      <c r="Q13" s="21">
        <v>920</v>
      </c>
      <c r="R13" s="9"/>
    </row>
    <row r="14" spans="1:18" ht="16.5" thickBot="1" x14ac:dyDescent="0.3">
      <c r="A14" s="1"/>
      <c r="B14" s="30" t="s">
        <v>27</v>
      </c>
      <c r="C14" s="31" t="s">
        <v>52</v>
      </c>
      <c r="D14" s="32"/>
      <c r="E14" s="3"/>
      <c r="F14" s="17" t="s">
        <v>28</v>
      </c>
      <c r="G14" s="45" t="s">
        <v>334</v>
      </c>
      <c r="H14" s="18">
        <v>13</v>
      </c>
      <c r="I14" s="18">
        <v>4</v>
      </c>
      <c r="J14" s="18">
        <v>2</v>
      </c>
      <c r="K14" s="18">
        <v>7</v>
      </c>
      <c r="L14" s="47" t="s">
        <v>335</v>
      </c>
      <c r="M14" s="19">
        <v>14</v>
      </c>
      <c r="N14" s="17" t="s">
        <v>89</v>
      </c>
      <c r="O14" s="20">
        <v>21</v>
      </c>
      <c r="P14" s="20">
        <v>2</v>
      </c>
      <c r="Q14" s="21">
        <v>600</v>
      </c>
      <c r="R14" s="9"/>
    </row>
    <row r="15" spans="1:18" ht="16.5" thickBot="1" x14ac:dyDescent="0.3">
      <c r="A15" s="1"/>
      <c r="B15" s="4" t="s">
        <v>29</v>
      </c>
      <c r="C15" s="23" t="s">
        <v>51</v>
      </c>
      <c r="D15" s="24"/>
      <c r="E15" s="3"/>
      <c r="F15" s="17" t="s">
        <v>30</v>
      </c>
      <c r="G15" s="45" t="s">
        <v>336</v>
      </c>
      <c r="H15" s="18">
        <v>13</v>
      </c>
      <c r="I15" s="18">
        <v>4</v>
      </c>
      <c r="J15" s="18">
        <v>1</v>
      </c>
      <c r="K15" s="18">
        <v>8</v>
      </c>
      <c r="L15" s="47" t="s">
        <v>337</v>
      </c>
      <c r="M15" s="19">
        <v>13</v>
      </c>
      <c r="N15" s="17" t="s">
        <v>205</v>
      </c>
      <c r="O15" s="20">
        <v>17</v>
      </c>
      <c r="P15" s="20">
        <v>3</v>
      </c>
      <c r="Q15" s="21">
        <v>830</v>
      </c>
      <c r="R15" s="9"/>
    </row>
    <row r="16" spans="1:18" ht="15.75" x14ac:dyDescent="0.25">
      <c r="A16" s="1"/>
      <c r="B16" s="25" t="s">
        <v>31</v>
      </c>
      <c r="C16" s="26" t="s">
        <v>52</v>
      </c>
      <c r="D16" s="27"/>
      <c r="E16" s="3"/>
      <c r="F16" s="17" t="s">
        <v>32</v>
      </c>
      <c r="G16" s="45" t="s">
        <v>199</v>
      </c>
      <c r="H16" s="18">
        <v>13</v>
      </c>
      <c r="I16" s="18">
        <v>3</v>
      </c>
      <c r="J16" s="18">
        <v>3</v>
      </c>
      <c r="K16" s="18">
        <v>7</v>
      </c>
      <c r="L16" s="47" t="s">
        <v>338</v>
      </c>
      <c r="M16" s="19">
        <v>12</v>
      </c>
      <c r="N16" s="17" t="s">
        <v>92</v>
      </c>
      <c r="O16" s="20">
        <v>17</v>
      </c>
      <c r="P16" s="20">
        <v>2</v>
      </c>
      <c r="Q16" s="21">
        <v>1000</v>
      </c>
      <c r="R16" s="9"/>
    </row>
    <row r="17" spans="1:18" ht="15.75" x14ac:dyDescent="0.25">
      <c r="A17" s="1"/>
      <c r="B17" s="10" t="s">
        <v>33</v>
      </c>
      <c r="C17" s="28" t="s">
        <v>303</v>
      </c>
      <c r="D17" s="29"/>
      <c r="E17" s="3"/>
      <c r="F17" s="17" t="s">
        <v>34</v>
      </c>
      <c r="G17" s="45" t="s">
        <v>339</v>
      </c>
      <c r="H17" s="18">
        <v>13</v>
      </c>
      <c r="I17" s="18">
        <v>3</v>
      </c>
      <c r="J17" s="18">
        <v>3</v>
      </c>
      <c r="K17" s="18">
        <v>7</v>
      </c>
      <c r="L17" s="47" t="s">
        <v>340</v>
      </c>
      <c r="M17" s="19">
        <v>12</v>
      </c>
      <c r="N17" s="17" t="s">
        <v>92</v>
      </c>
      <c r="O17" s="20">
        <v>15</v>
      </c>
      <c r="P17" s="20">
        <v>0</v>
      </c>
      <c r="Q17" s="21">
        <v>810</v>
      </c>
      <c r="R17" s="9"/>
    </row>
    <row r="18" spans="1:18" ht="15.75" x14ac:dyDescent="0.25">
      <c r="A18" s="1"/>
      <c r="B18" s="10" t="s">
        <v>35</v>
      </c>
      <c r="C18" s="28" t="s">
        <v>56</v>
      </c>
      <c r="D18" s="29"/>
      <c r="E18" s="3"/>
      <c r="F18" s="17" t="s">
        <v>36</v>
      </c>
      <c r="G18" s="45" t="s">
        <v>341</v>
      </c>
      <c r="H18" s="18">
        <v>13</v>
      </c>
      <c r="I18" s="18">
        <v>3</v>
      </c>
      <c r="J18" s="18">
        <v>0</v>
      </c>
      <c r="K18" s="18">
        <v>10</v>
      </c>
      <c r="L18" s="47" t="s">
        <v>342</v>
      </c>
      <c r="M18" s="19">
        <v>9</v>
      </c>
      <c r="N18" s="17" t="s">
        <v>92</v>
      </c>
      <c r="O18" s="20">
        <v>43</v>
      </c>
      <c r="P18" s="20">
        <v>0</v>
      </c>
      <c r="Q18" s="21">
        <v>680</v>
      </c>
      <c r="R18" s="9"/>
    </row>
    <row r="19" spans="1:18" ht="15.75" x14ac:dyDescent="0.25">
      <c r="A19" s="1"/>
      <c r="B19" s="10" t="s">
        <v>37</v>
      </c>
      <c r="C19" s="28" t="s">
        <v>59</v>
      </c>
      <c r="D19" s="29"/>
      <c r="E19" s="3"/>
      <c r="F19" s="17" t="s">
        <v>38</v>
      </c>
      <c r="G19" s="45" t="s">
        <v>343</v>
      </c>
      <c r="H19" s="18">
        <v>13</v>
      </c>
      <c r="I19" s="18">
        <v>1</v>
      </c>
      <c r="J19" s="18">
        <v>1</v>
      </c>
      <c r="K19" s="18">
        <v>11</v>
      </c>
      <c r="L19" s="47" t="s">
        <v>344</v>
      </c>
      <c r="M19" s="19">
        <v>4</v>
      </c>
      <c r="N19" s="17" t="s">
        <v>345</v>
      </c>
      <c r="O19" s="20">
        <v>32</v>
      </c>
      <c r="P19" s="20">
        <v>2</v>
      </c>
      <c r="Q19" s="21">
        <v>1020</v>
      </c>
      <c r="R19" s="9"/>
    </row>
    <row r="20" spans="1:18" ht="15.75" x14ac:dyDescent="0.25">
      <c r="A20" s="1"/>
      <c r="B20" s="10" t="s">
        <v>39</v>
      </c>
      <c r="C20" s="28" t="s">
        <v>304</v>
      </c>
      <c r="D20" s="29"/>
      <c r="E20" s="3"/>
      <c r="F20" s="17"/>
      <c r="G20" s="45"/>
      <c r="H20" s="18"/>
      <c r="I20" s="18"/>
      <c r="J20" s="18"/>
      <c r="K20" s="18"/>
      <c r="L20" s="47"/>
      <c r="M20" s="19"/>
      <c r="N20" s="17"/>
      <c r="O20" s="20"/>
      <c r="P20" s="20"/>
      <c r="Q20" s="21"/>
      <c r="R20" s="9"/>
    </row>
    <row r="21" spans="1:18" ht="15.75" x14ac:dyDescent="0.25">
      <c r="A21" s="1"/>
      <c r="B21" s="10" t="s">
        <v>40</v>
      </c>
      <c r="C21" s="28" t="s">
        <v>305</v>
      </c>
      <c r="D21" s="29"/>
      <c r="E21" s="3"/>
      <c r="F21" s="17"/>
      <c r="G21" s="45"/>
      <c r="H21" s="18"/>
      <c r="I21" s="18"/>
      <c r="J21" s="18"/>
      <c r="K21" s="18"/>
      <c r="L21" s="47"/>
      <c r="M21" s="19"/>
      <c r="N21" s="17"/>
      <c r="O21" s="20"/>
      <c r="P21" s="20"/>
      <c r="Q21" s="21"/>
      <c r="R21" s="9"/>
    </row>
    <row r="22" spans="1:18" ht="16.5" thickBot="1" x14ac:dyDescent="0.3">
      <c r="A22" s="1"/>
      <c r="B22" s="22" t="s">
        <v>41</v>
      </c>
      <c r="C22" s="33" t="s">
        <v>306</v>
      </c>
      <c r="D22" s="34" t="s">
        <v>307</v>
      </c>
      <c r="E22" s="3"/>
      <c r="F22" s="35"/>
      <c r="G22" s="36"/>
      <c r="H22" s="37"/>
      <c r="I22" s="37">
        <f>SUM(I6:I21)</f>
        <v>76</v>
      </c>
      <c r="J22" s="37">
        <f>SUM(J6:J21)</f>
        <v>30</v>
      </c>
      <c r="K22" s="37">
        <f>SUM(K6:K21)</f>
        <v>76</v>
      </c>
      <c r="L22" s="37" t="s">
        <v>395</v>
      </c>
      <c r="M22" s="38"/>
      <c r="N22" s="39"/>
      <c r="O22" s="40">
        <f>SUM(O6:O21)</f>
        <v>297</v>
      </c>
      <c r="P22" s="40">
        <f>SUM(P6:P21)</f>
        <v>19</v>
      </c>
      <c r="Q22" s="41">
        <f>SUM(Q6:Q21)</f>
        <v>12520</v>
      </c>
      <c r="R22" s="9"/>
    </row>
    <row r="23" spans="1:18" ht="16.5" thickBot="1" x14ac:dyDescent="0.3">
      <c r="A23" s="1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1:18" ht="15.75" x14ac:dyDescent="0.25">
      <c r="A24" s="1"/>
      <c r="B24" s="2" t="s">
        <v>42</v>
      </c>
      <c r="C24" s="48" t="s">
        <v>43</v>
      </c>
      <c r="D24" s="49" t="s">
        <v>1</v>
      </c>
      <c r="E24" s="3"/>
      <c r="F24" s="80" t="s">
        <v>44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  <c r="R24" s="9"/>
    </row>
    <row r="25" spans="1:18" ht="15.75" x14ac:dyDescent="0.25">
      <c r="A25" s="1"/>
      <c r="B25" s="10" t="s">
        <v>308</v>
      </c>
      <c r="C25" s="47" t="s">
        <v>56</v>
      </c>
      <c r="D25" s="29" t="s">
        <v>314</v>
      </c>
      <c r="E25" s="3"/>
      <c r="F25" s="83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9"/>
    </row>
    <row r="26" spans="1:18" ht="15.75" x14ac:dyDescent="0.25">
      <c r="A26" s="1"/>
      <c r="B26" s="10" t="s">
        <v>309</v>
      </c>
      <c r="C26" s="47" t="s">
        <v>102</v>
      </c>
      <c r="D26" s="29" t="s">
        <v>315</v>
      </c>
      <c r="E26" s="3"/>
      <c r="F26" s="83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310</v>
      </c>
      <c r="C27" s="47" t="s">
        <v>106</v>
      </c>
      <c r="D27" s="29" t="s">
        <v>316</v>
      </c>
      <c r="E27" s="3"/>
      <c r="F27" s="83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311</v>
      </c>
      <c r="C28" s="47" t="s">
        <v>106</v>
      </c>
      <c r="D28" s="29" t="s">
        <v>317</v>
      </c>
      <c r="E28" s="3"/>
      <c r="F28" s="71" t="s">
        <v>45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9"/>
    </row>
    <row r="29" spans="1:18" ht="15.75" x14ac:dyDescent="0.25">
      <c r="A29" s="1"/>
      <c r="B29" s="10" t="s">
        <v>312</v>
      </c>
      <c r="C29" s="47" t="s">
        <v>108</v>
      </c>
      <c r="D29" s="29" t="s">
        <v>318</v>
      </c>
      <c r="E29" s="3"/>
      <c r="F29" s="71" t="s">
        <v>302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9"/>
    </row>
    <row r="30" spans="1:18" ht="15.75" x14ac:dyDescent="0.25">
      <c r="A30" s="1"/>
      <c r="B30" s="10" t="s">
        <v>313</v>
      </c>
      <c r="C30" s="47" t="s">
        <v>108</v>
      </c>
      <c r="D30" s="29" t="s">
        <v>319</v>
      </c>
      <c r="E30" s="3"/>
      <c r="F30" s="71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9"/>
    </row>
    <row r="31" spans="1:18" ht="15.75" x14ac:dyDescent="0.25">
      <c r="A31" s="1"/>
      <c r="B31" s="10"/>
      <c r="C31" s="47"/>
      <c r="D31" s="29"/>
      <c r="E31" s="3"/>
      <c r="F31" s="71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9"/>
    </row>
    <row r="32" spans="1:18" ht="15.75" x14ac:dyDescent="0.25">
      <c r="A32" s="1"/>
      <c r="B32" s="10"/>
      <c r="C32" s="47"/>
      <c r="D32" s="29"/>
      <c r="E32" s="3"/>
      <c r="F32" s="71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9"/>
    </row>
    <row r="33" spans="1:18" ht="15.75" x14ac:dyDescent="0.25">
      <c r="A33" s="1"/>
      <c r="B33" s="10"/>
      <c r="C33" s="47"/>
      <c r="D33" s="29"/>
      <c r="E33" s="3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9"/>
    </row>
    <row r="34" spans="1:18" ht="15.75" x14ac:dyDescent="0.25">
      <c r="A34" s="42"/>
      <c r="B34" s="10"/>
      <c r="C34" s="47"/>
      <c r="D34" s="29"/>
      <c r="E34" s="43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9"/>
    </row>
    <row r="35" spans="1:18" ht="16.5" thickBot="1" x14ac:dyDescent="0.3">
      <c r="A35" s="42"/>
      <c r="B35" s="22"/>
      <c r="C35" s="50"/>
      <c r="D35" s="34"/>
      <c r="E35" s="43"/>
      <c r="F35" s="87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  <c r="R35" s="9"/>
    </row>
    <row r="36" spans="1:18" ht="15.75" thickBot="1" x14ac:dyDescent="0.3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</row>
    <row r="37" spans="1:18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B5" sqref="B5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57031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ht="20.25" x14ac:dyDescent="0.3">
      <c r="A2" s="63"/>
      <c r="B2" s="64" t="s">
        <v>399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7"/>
    </row>
    <row r="3" spans="1:18" ht="21" thickBot="1" x14ac:dyDescent="0.35">
      <c r="A3" s="63"/>
      <c r="B3" s="68" t="s">
        <v>400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7"/>
    </row>
    <row r="4" spans="1:18" ht="16.5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16.5" thickBot="1" x14ac:dyDescent="0.3">
      <c r="A5" s="1"/>
      <c r="B5" s="2" t="s">
        <v>0</v>
      </c>
      <c r="C5" s="74" t="s">
        <v>46</v>
      </c>
      <c r="D5" s="75"/>
      <c r="E5" s="3"/>
      <c r="F5" s="4"/>
      <c r="G5" s="5" t="s">
        <v>1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  <c r="M5" s="6" t="s">
        <v>7</v>
      </c>
      <c r="N5" s="7" t="s">
        <v>8</v>
      </c>
      <c r="O5" s="5" t="s">
        <v>9</v>
      </c>
      <c r="P5" s="5" t="s">
        <v>10</v>
      </c>
      <c r="Q5" s="8" t="s">
        <v>11</v>
      </c>
      <c r="R5" s="9"/>
    </row>
    <row r="6" spans="1:18" ht="15.75" x14ac:dyDescent="0.25">
      <c r="A6" s="1"/>
      <c r="B6" s="10" t="s">
        <v>12</v>
      </c>
      <c r="C6" s="76" t="s">
        <v>347</v>
      </c>
      <c r="D6" s="77"/>
      <c r="E6" s="3"/>
      <c r="F6" s="11" t="s">
        <v>13</v>
      </c>
      <c r="G6" s="46" t="s">
        <v>364</v>
      </c>
      <c r="H6" s="12">
        <v>12</v>
      </c>
      <c r="I6" s="12">
        <v>12</v>
      </c>
      <c r="J6" s="12">
        <v>0</v>
      </c>
      <c r="K6" s="12">
        <v>0</v>
      </c>
      <c r="L6" s="48" t="s">
        <v>365</v>
      </c>
      <c r="M6" s="13">
        <v>36</v>
      </c>
      <c r="N6" s="14" t="s">
        <v>366</v>
      </c>
      <c r="O6" s="15">
        <v>25</v>
      </c>
      <c r="P6" s="15">
        <v>0</v>
      </c>
      <c r="Q6" s="16">
        <v>725</v>
      </c>
      <c r="R6" s="9"/>
    </row>
    <row r="7" spans="1:18" ht="15.75" x14ac:dyDescent="0.25">
      <c r="A7" s="1"/>
      <c r="B7" s="10" t="s">
        <v>14</v>
      </c>
      <c r="C7" s="76" t="s">
        <v>212</v>
      </c>
      <c r="D7" s="77"/>
      <c r="E7" s="3"/>
      <c r="F7" s="17" t="s">
        <v>15</v>
      </c>
      <c r="G7" s="45" t="s">
        <v>362</v>
      </c>
      <c r="H7" s="18">
        <v>12</v>
      </c>
      <c r="I7" s="18">
        <v>9</v>
      </c>
      <c r="J7" s="18">
        <v>0</v>
      </c>
      <c r="K7" s="18">
        <v>3</v>
      </c>
      <c r="L7" s="47" t="s">
        <v>367</v>
      </c>
      <c r="M7" s="19">
        <v>27</v>
      </c>
      <c r="N7" s="17" t="s">
        <v>63</v>
      </c>
      <c r="O7" s="20">
        <v>18</v>
      </c>
      <c r="P7" s="20">
        <v>1</v>
      </c>
      <c r="Q7" s="21">
        <v>935</v>
      </c>
      <c r="R7" s="9"/>
    </row>
    <row r="8" spans="1:18" ht="16.5" thickBot="1" x14ac:dyDescent="0.3">
      <c r="A8" s="1"/>
      <c r="B8" s="22" t="s">
        <v>16</v>
      </c>
      <c r="C8" s="78" t="s">
        <v>301</v>
      </c>
      <c r="D8" s="79"/>
      <c r="E8" s="3"/>
      <c r="F8" s="17" t="s">
        <v>17</v>
      </c>
      <c r="G8" s="45" t="s">
        <v>360</v>
      </c>
      <c r="H8" s="18">
        <v>12</v>
      </c>
      <c r="I8" s="18">
        <v>7</v>
      </c>
      <c r="J8" s="18">
        <v>1</v>
      </c>
      <c r="K8" s="18">
        <v>4</v>
      </c>
      <c r="L8" s="47" t="s">
        <v>368</v>
      </c>
      <c r="M8" s="19">
        <v>22</v>
      </c>
      <c r="N8" s="17" t="s">
        <v>81</v>
      </c>
      <c r="O8" s="20">
        <v>27</v>
      </c>
      <c r="P8" s="20">
        <v>2</v>
      </c>
      <c r="Q8" s="21">
        <v>950</v>
      </c>
      <c r="R8" s="9"/>
    </row>
    <row r="9" spans="1:18" ht="16.5" thickBot="1" x14ac:dyDescent="0.3">
      <c r="A9" s="1"/>
      <c r="B9" s="61"/>
      <c r="C9" s="61"/>
      <c r="D9" s="61"/>
      <c r="E9" s="3"/>
      <c r="F9" s="17" t="s">
        <v>18</v>
      </c>
      <c r="G9" s="45" t="s">
        <v>369</v>
      </c>
      <c r="H9" s="18">
        <v>12</v>
      </c>
      <c r="I9" s="18">
        <v>7</v>
      </c>
      <c r="J9" s="18">
        <v>1</v>
      </c>
      <c r="K9" s="18">
        <v>4</v>
      </c>
      <c r="L9" s="47" t="s">
        <v>370</v>
      </c>
      <c r="M9" s="19">
        <v>22</v>
      </c>
      <c r="N9" s="17" t="s">
        <v>371</v>
      </c>
      <c r="O9" s="20">
        <v>15</v>
      </c>
      <c r="P9" s="20">
        <v>2</v>
      </c>
      <c r="Q9" s="21">
        <v>710</v>
      </c>
      <c r="R9" s="9"/>
    </row>
    <row r="10" spans="1:18" ht="16.5" thickBot="1" x14ac:dyDescent="0.3">
      <c r="A10" s="1"/>
      <c r="B10" s="4" t="s">
        <v>19</v>
      </c>
      <c r="C10" s="23" t="s">
        <v>168</v>
      </c>
      <c r="D10" s="24"/>
      <c r="E10" s="3"/>
      <c r="F10" s="17" t="s">
        <v>20</v>
      </c>
      <c r="G10" s="45" t="s">
        <v>372</v>
      </c>
      <c r="H10" s="18">
        <v>12</v>
      </c>
      <c r="I10" s="18">
        <v>6</v>
      </c>
      <c r="J10" s="18">
        <v>2</v>
      </c>
      <c r="K10" s="18">
        <v>4</v>
      </c>
      <c r="L10" s="47" t="s">
        <v>373</v>
      </c>
      <c r="M10" s="19">
        <v>20</v>
      </c>
      <c r="N10" s="17" t="s">
        <v>374</v>
      </c>
      <c r="O10" s="20">
        <v>23</v>
      </c>
      <c r="P10" s="20">
        <v>1</v>
      </c>
      <c r="Q10" s="21">
        <v>450</v>
      </c>
      <c r="R10" s="9"/>
    </row>
    <row r="11" spans="1:18" ht="15.75" x14ac:dyDescent="0.25">
      <c r="A11" s="1"/>
      <c r="B11" s="25" t="s">
        <v>21</v>
      </c>
      <c r="C11" s="26" t="s">
        <v>397</v>
      </c>
      <c r="D11" s="27"/>
      <c r="E11" s="3"/>
      <c r="F11" s="17" t="s">
        <v>22</v>
      </c>
      <c r="G11" s="45" t="s">
        <v>375</v>
      </c>
      <c r="H11" s="18">
        <v>12</v>
      </c>
      <c r="I11" s="18">
        <v>6</v>
      </c>
      <c r="J11" s="18">
        <v>1</v>
      </c>
      <c r="K11" s="18">
        <v>5</v>
      </c>
      <c r="L11" s="47" t="s">
        <v>376</v>
      </c>
      <c r="M11" s="19">
        <v>19</v>
      </c>
      <c r="N11" s="17" t="s">
        <v>86</v>
      </c>
      <c r="O11" s="20">
        <v>28</v>
      </c>
      <c r="P11" s="20">
        <v>1</v>
      </c>
      <c r="Q11" s="21">
        <v>754</v>
      </c>
      <c r="R11" s="9"/>
    </row>
    <row r="12" spans="1:18" ht="15.75" x14ac:dyDescent="0.25">
      <c r="A12" s="1"/>
      <c r="B12" s="10" t="s">
        <v>23</v>
      </c>
      <c r="C12" s="28" t="s">
        <v>51</v>
      </c>
      <c r="D12" s="29"/>
      <c r="E12" s="3"/>
      <c r="F12" s="17" t="s">
        <v>24</v>
      </c>
      <c r="G12" s="45" t="s">
        <v>361</v>
      </c>
      <c r="H12" s="18">
        <v>12</v>
      </c>
      <c r="I12" s="18">
        <v>5</v>
      </c>
      <c r="J12" s="18">
        <v>1</v>
      </c>
      <c r="K12" s="18">
        <v>6</v>
      </c>
      <c r="L12" s="47" t="s">
        <v>377</v>
      </c>
      <c r="M12" s="19">
        <v>16</v>
      </c>
      <c r="N12" s="17" t="s">
        <v>86</v>
      </c>
      <c r="O12" s="20">
        <v>24</v>
      </c>
      <c r="P12" s="20">
        <v>1</v>
      </c>
      <c r="Q12" s="21">
        <v>1680</v>
      </c>
      <c r="R12" s="9"/>
    </row>
    <row r="13" spans="1:18" ht="15.75" x14ac:dyDescent="0.25">
      <c r="A13" s="1"/>
      <c r="B13" s="10" t="s">
        <v>25</v>
      </c>
      <c r="C13" s="28" t="s">
        <v>53</v>
      </c>
      <c r="D13" s="29"/>
      <c r="E13" s="3"/>
      <c r="F13" s="17" t="s">
        <v>26</v>
      </c>
      <c r="G13" s="45" t="s">
        <v>378</v>
      </c>
      <c r="H13" s="18">
        <v>12</v>
      </c>
      <c r="I13" s="18">
        <v>4</v>
      </c>
      <c r="J13" s="18">
        <v>3</v>
      </c>
      <c r="K13" s="18">
        <v>5</v>
      </c>
      <c r="L13" s="47" t="s">
        <v>379</v>
      </c>
      <c r="M13" s="19">
        <v>15</v>
      </c>
      <c r="N13" s="17" t="s">
        <v>52</v>
      </c>
      <c r="O13" s="20">
        <v>21</v>
      </c>
      <c r="P13" s="20">
        <v>1</v>
      </c>
      <c r="Q13" s="21">
        <v>300</v>
      </c>
      <c r="R13" s="9"/>
    </row>
    <row r="14" spans="1:18" ht="16.5" thickBot="1" x14ac:dyDescent="0.3">
      <c r="A14" s="1"/>
      <c r="B14" s="30" t="s">
        <v>27</v>
      </c>
      <c r="C14" s="31" t="s">
        <v>52</v>
      </c>
      <c r="D14" s="32"/>
      <c r="E14" s="3"/>
      <c r="F14" s="17" t="s">
        <v>28</v>
      </c>
      <c r="G14" s="45" t="s">
        <v>380</v>
      </c>
      <c r="H14" s="18">
        <v>12</v>
      </c>
      <c r="I14" s="18">
        <v>4</v>
      </c>
      <c r="J14" s="18">
        <v>1</v>
      </c>
      <c r="K14" s="18">
        <v>7</v>
      </c>
      <c r="L14" s="47" t="s">
        <v>381</v>
      </c>
      <c r="M14" s="19">
        <v>13</v>
      </c>
      <c r="N14" s="17" t="s">
        <v>86</v>
      </c>
      <c r="O14" s="20">
        <v>33</v>
      </c>
      <c r="P14" s="20">
        <v>3</v>
      </c>
      <c r="Q14" s="21">
        <v>831</v>
      </c>
      <c r="R14" s="9"/>
    </row>
    <row r="15" spans="1:18" ht="16.5" thickBot="1" x14ac:dyDescent="0.3">
      <c r="A15" s="1"/>
      <c r="B15" s="4" t="s">
        <v>29</v>
      </c>
      <c r="C15" s="23" t="s">
        <v>398</v>
      </c>
      <c r="D15" s="24"/>
      <c r="E15" s="3"/>
      <c r="F15" s="17" t="s">
        <v>30</v>
      </c>
      <c r="G15" s="45" t="s">
        <v>382</v>
      </c>
      <c r="H15" s="18">
        <v>12</v>
      </c>
      <c r="I15" s="18">
        <v>4</v>
      </c>
      <c r="J15" s="18">
        <v>0</v>
      </c>
      <c r="K15" s="18">
        <v>8</v>
      </c>
      <c r="L15" s="47" t="s">
        <v>383</v>
      </c>
      <c r="M15" s="19">
        <v>12</v>
      </c>
      <c r="N15" s="17" t="s">
        <v>92</v>
      </c>
      <c r="O15" s="20">
        <v>17</v>
      </c>
      <c r="P15" s="20">
        <v>1</v>
      </c>
      <c r="Q15" s="21">
        <v>810</v>
      </c>
      <c r="R15" s="9"/>
    </row>
    <row r="16" spans="1:18" ht="15.75" x14ac:dyDescent="0.25">
      <c r="A16" s="1"/>
      <c r="B16" s="25" t="s">
        <v>31</v>
      </c>
      <c r="C16" s="26" t="s">
        <v>52</v>
      </c>
      <c r="D16" s="27"/>
      <c r="E16" s="3"/>
      <c r="F16" s="17" t="s">
        <v>32</v>
      </c>
      <c r="G16" s="45" t="s">
        <v>384</v>
      </c>
      <c r="H16" s="18">
        <v>12</v>
      </c>
      <c r="I16" s="18">
        <v>3</v>
      </c>
      <c r="J16" s="18">
        <v>0</v>
      </c>
      <c r="K16" s="18">
        <v>9</v>
      </c>
      <c r="L16" s="47" t="s">
        <v>385</v>
      </c>
      <c r="M16" s="19">
        <v>9</v>
      </c>
      <c r="N16" s="17" t="s">
        <v>92</v>
      </c>
      <c r="O16" s="20">
        <v>30</v>
      </c>
      <c r="P16" s="20">
        <v>1</v>
      </c>
      <c r="Q16" s="21">
        <v>595</v>
      </c>
      <c r="R16" s="9"/>
    </row>
    <row r="17" spans="1:18" ht="15.75" x14ac:dyDescent="0.25">
      <c r="A17" s="1"/>
      <c r="B17" s="10" t="s">
        <v>33</v>
      </c>
      <c r="C17" s="28" t="s">
        <v>120</v>
      </c>
      <c r="D17" s="29"/>
      <c r="E17" s="3"/>
      <c r="F17" s="17" t="s">
        <v>34</v>
      </c>
      <c r="G17" s="45" t="s">
        <v>363</v>
      </c>
      <c r="H17" s="18">
        <v>12</v>
      </c>
      <c r="I17" s="18">
        <v>2</v>
      </c>
      <c r="J17" s="18">
        <v>3</v>
      </c>
      <c r="K17" s="18">
        <v>7</v>
      </c>
      <c r="L17" s="47" t="s">
        <v>386</v>
      </c>
      <c r="M17" s="19">
        <v>9</v>
      </c>
      <c r="N17" s="17" t="s">
        <v>208</v>
      </c>
      <c r="O17" s="20">
        <v>34</v>
      </c>
      <c r="P17" s="20">
        <v>0</v>
      </c>
      <c r="Q17" s="21">
        <v>1100</v>
      </c>
      <c r="R17" s="9"/>
    </row>
    <row r="18" spans="1:18" ht="15.75" x14ac:dyDescent="0.25">
      <c r="A18" s="1"/>
      <c r="B18" s="10" t="s">
        <v>35</v>
      </c>
      <c r="C18" s="28" t="s">
        <v>111</v>
      </c>
      <c r="D18" s="29"/>
      <c r="E18" s="3"/>
      <c r="F18" s="17" t="s">
        <v>36</v>
      </c>
      <c r="G18" s="45" t="s">
        <v>387</v>
      </c>
      <c r="H18" s="18">
        <v>12</v>
      </c>
      <c r="I18" s="18">
        <v>2</v>
      </c>
      <c r="J18" s="18">
        <v>1</v>
      </c>
      <c r="K18" s="18">
        <v>9</v>
      </c>
      <c r="L18" s="47" t="s">
        <v>388</v>
      </c>
      <c r="M18" s="19">
        <v>7</v>
      </c>
      <c r="N18" s="17" t="s">
        <v>205</v>
      </c>
      <c r="O18" s="20">
        <v>25</v>
      </c>
      <c r="P18" s="20">
        <v>2</v>
      </c>
      <c r="Q18" s="21">
        <v>590</v>
      </c>
      <c r="R18" s="9"/>
    </row>
    <row r="19" spans="1:18" ht="15.75" x14ac:dyDescent="0.25">
      <c r="A19" s="1"/>
      <c r="B19" s="10" t="s">
        <v>37</v>
      </c>
      <c r="C19" s="28" t="s">
        <v>349</v>
      </c>
      <c r="D19" s="29"/>
      <c r="E19" s="3"/>
      <c r="F19" s="17"/>
      <c r="G19" s="45"/>
      <c r="H19" s="18"/>
      <c r="I19" s="18"/>
      <c r="J19" s="18"/>
      <c r="K19" s="18"/>
      <c r="L19" s="47"/>
      <c r="M19" s="19"/>
      <c r="N19" s="17"/>
      <c r="O19" s="20"/>
      <c r="P19" s="20"/>
      <c r="Q19" s="21"/>
      <c r="R19" s="9"/>
    </row>
    <row r="20" spans="1:18" ht="15.75" x14ac:dyDescent="0.25">
      <c r="A20" s="1"/>
      <c r="B20" s="10" t="s">
        <v>39</v>
      </c>
      <c r="C20" s="28" t="s">
        <v>350</v>
      </c>
      <c r="D20" s="29"/>
      <c r="E20" s="3"/>
      <c r="F20" s="17"/>
      <c r="G20" s="45"/>
      <c r="H20" s="18"/>
      <c r="I20" s="18"/>
      <c r="J20" s="18"/>
      <c r="K20" s="18"/>
      <c r="L20" s="47"/>
      <c r="M20" s="19"/>
      <c r="N20" s="17"/>
      <c r="O20" s="20"/>
      <c r="P20" s="20"/>
      <c r="Q20" s="21"/>
      <c r="R20" s="9"/>
    </row>
    <row r="21" spans="1:18" ht="15.75" x14ac:dyDescent="0.25">
      <c r="A21" s="1"/>
      <c r="B21" s="10" t="s">
        <v>40</v>
      </c>
      <c r="C21" s="28" t="s">
        <v>351</v>
      </c>
      <c r="D21" s="29"/>
      <c r="E21" s="3"/>
      <c r="F21" s="17"/>
      <c r="G21" s="45"/>
      <c r="H21" s="18"/>
      <c r="I21" s="18"/>
      <c r="J21" s="18"/>
      <c r="K21" s="18"/>
      <c r="L21" s="47"/>
      <c r="M21" s="19"/>
      <c r="N21" s="17"/>
      <c r="O21" s="20"/>
      <c r="P21" s="20"/>
      <c r="Q21" s="21"/>
      <c r="R21" s="9"/>
    </row>
    <row r="22" spans="1:18" ht="16.5" thickBot="1" x14ac:dyDescent="0.3">
      <c r="A22" s="1"/>
      <c r="B22" s="22" t="s">
        <v>41</v>
      </c>
      <c r="C22" s="33" t="s">
        <v>352</v>
      </c>
      <c r="D22" s="34" t="s">
        <v>353</v>
      </c>
      <c r="E22" s="3"/>
      <c r="F22" s="35"/>
      <c r="G22" s="36"/>
      <c r="H22" s="37"/>
      <c r="I22" s="37">
        <f>SUM(I6:I21)</f>
        <v>71</v>
      </c>
      <c r="J22" s="37">
        <f>SUM(J6:J21)</f>
        <v>14</v>
      </c>
      <c r="K22" s="37">
        <f>SUM(K6:K21)</f>
        <v>71</v>
      </c>
      <c r="L22" s="37" t="s">
        <v>396</v>
      </c>
      <c r="M22" s="38"/>
      <c r="N22" s="39"/>
      <c r="O22" s="40">
        <f>SUM(O6:O21)</f>
        <v>320</v>
      </c>
      <c r="P22" s="40">
        <f>SUM(P6:P21)</f>
        <v>16</v>
      </c>
      <c r="Q22" s="41">
        <f>SUM(Q6:Q21)</f>
        <v>10430</v>
      </c>
      <c r="R22" s="9"/>
    </row>
    <row r="23" spans="1:18" ht="16.5" thickBot="1" x14ac:dyDescent="0.3">
      <c r="A23" s="1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1:18" ht="15.75" x14ac:dyDescent="0.25">
      <c r="A24" s="1"/>
      <c r="B24" s="2" t="s">
        <v>42</v>
      </c>
      <c r="C24" s="48" t="s">
        <v>43</v>
      </c>
      <c r="D24" s="49" t="s">
        <v>1</v>
      </c>
      <c r="E24" s="3"/>
      <c r="F24" s="80" t="s">
        <v>44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  <c r="R24" s="9"/>
    </row>
    <row r="25" spans="1:18" ht="15.75" x14ac:dyDescent="0.25">
      <c r="A25" s="1"/>
      <c r="B25" s="10" t="s">
        <v>354</v>
      </c>
      <c r="C25" s="47" t="s">
        <v>253</v>
      </c>
      <c r="D25" s="29" t="s">
        <v>360</v>
      </c>
      <c r="E25" s="3"/>
      <c r="F25" s="90" t="s">
        <v>346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2"/>
      <c r="R25" s="9"/>
    </row>
    <row r="26" spans="1:18" ht="15.75" x14ac:dyDescent="0.25">
      <c r="A26" s="1"/>
      <c r="B26" s="10" t="s">
        <v>355</v>
      </c>
      <c r="C26" s="47" t="s">
        <v>102</v>
      </c>
      <c r="D26" s="29" t="s">
        <v>361</v>
      </c>
      <c r="E26" s="3"/>
      <c r="F26" s="83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9"/>
    </row>
    <row r="27" spans="1:18" ht="15.75" x14ac:dyDescent="0.25">
      <c r="A27" s="1"/>
      <c r="B27" s="10" t="s">
        <v>356</v>
      </c>
      <c r="C27" s="47" t="s">
        <v>106</v>
      </c>
      <c r="D27" s="29" t="s">
        <v>362</v>
      </c>
      <c r="E27" s="3"/>
      <c r="F27" s="83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9"/>
    </row>
    <row r="28" spans="1:18" ht="15.75" x14ac:dyDescent="0.25">
      <c r="A28" s="1"/>
      <c r="B28" s="10" t="s">
        <v>357</v>
      </c>
      <c r="C28" s="47" t="s">
        <v>106</v>
      </c>
      <c r="D28" s="29" t="s">
        <v>362</v>
      </c>
      <c r="E28" s="3"/>
      <c r="F28" s="71" t="s">
        <v>45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9"/>
    </row>
    <row r="29" spans="1:18" ht="15.75" x14ac:dyDescent="0.25">
      <c r="A29" s="1"/>
      <c r="B29" s="10" t="s">
        <v>358</v>
      </c>
      <c r="C29" s="47" t="s">
        <v>108</v>
      </c>
      <c r="D29" s="29" t="s">
        <v>363</v>
      </c>
      <c r="E29" s="3"/>
      <c r="F29" s="71" t="s">
        <v>348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9"/>
    </row>
    <row r="30" spans="1:18" ht="15.75" x14ac:dyDescent="0.25">
      <c r="A30" s="1"/>
      <c r="B30" s="10" t="s">
        <v>359</v>
      </c>
      <c r="C30" s="47" t="s">
        <v>108</v>
      </c>
      <c r="D30" s="29" t="s">
        <v>362</v>
      </c>
      <c r="E30" s="3"/>
      <c r="F30" s="71" t="s">
        <v>389</v>
      </c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9"/>
    </row>
    <row r="31" spans="1:18" ht="15.75" x14ac:dyDescent="0.25">
      <c r="A31" s="1"/>
      <c r="B31" s="10"/>
      <c r="C31" s="47"/>
      <c r="D31" s="29"/>
      <c r="E31" s="3"/>
      <c r="F31" s="71" t="s">
        <v>390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9"/>
    </row>
    <row r="32" spans="1:18" ht="15.75" x14ac:dyDescent="0.25">
      <c r="A32" s="1"/>
      <c r="B32" s="10"/>
      <c r="C32" s="47"/>
      <c r="D32" s="29"/>
      <c r="E32" s="3"/>
      <c r="F32" s="71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9"/>
    </row>
    <row r="33" spans="1:18" ht="15.75" x14ac:dyDescent="0.25">
      <c r="A33" s="1"/>
      <c r="B33" s="10"/>
      <c r="C33" s="47"/>
      <c r="D33" s="29"/>
      <c r="E33" s="3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9"/>
    </row>
    <row r="34" spans="1:18" ht="15.75" x14ac:dyDescent="0.25">
      <c r="A34" s="42"/>
      <c r="B34" s="10"/>
      <c r="C34" s="47"/>
      <c r="D34" s="29"/>
      <c r="E34" s="43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9"/>
    </row>
    <row r="35" spans="1:18" ht="16.5" thickBot="1" x14ac:dyDescent="0.3">
      <c r="A35" s="42"/>
      <c r="B35" s="22"/>
      <c r="C35" s="50"/>
      <c r="D35" s="34"/>
      <c r="E35" s="43"/>
      <c r="F35" s="87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  <c r="R35" s="9"/>
    </row>
    <row r="36" spans="1:18" ht="15.75" thickBot="1" x14ac:dyDescent="0.3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</row>
    <row r="37" spans="1:18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7</vt:i4>
      </vt:variant>
    </vt:vector>
  </HeadingPairs>
  <TitlesOfParts>
    <vt:vector size="7" baseType="lpstr">
      <vt:lpstr>IV.liga</vt:lpstr>
      <vt:lpstr>V.liga S</vt:lpstr>
      <vt:lpstr>V.liga J</vt:lpstr>
      <vt:lpstr>VI.liga A</vt:lpstr>
      <vt:lpstr>VI.liga B</vt:lpstr>
      <vt:lpstr>VI.liga C</vt:lpstr>
      <vt:lpstr>VI.liga 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BigON</cp:lastModifiedBy>
  <dcterms:created xsi:type="dcterms:W3CDTF">2022-11-10T06:05:47Z</dcterms:created>
  <dcterms:modified xsi:type="dcterms:W3CDTF">2024-11-24T12:52:52Z</dcterms:modified>
</cp:coreProperties>
</file>